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rz\dfs\anwender\wolf613\vorlage\_BRMS_\Statistik-LRB\11_Region_Flaeche\111_FlcStatistik\P111.01_Katasterflächen_RBZ_MS\"/>
    </mc:Choice>
  </mc:AlternateContent>
  <workbookProtection workbookPassword="949D" lockStructure="1"/>
  <bookViews>
    <workbookView xWindow="0" yWindow="0" windowWidth="24468" windowHeight="11376"/>
  </bookViews>
  <sheets>
    <sheet name="Titelblatt" sheetId="12" r:id="rId1"/>
    <sheet name="Inhaltsverzeichnis | Impressum" sheetId="13" r:id="rId2"/>
    <sheet name="Bodenflächen" sheetId="18" r:id="rId3"/>
    <sheet name="Glossar" sheetId="19" r:id="rId4"/>
  </sheets>
  <definedNames>
    <definedName name="_xlnm.Print_Area" localSheetId="2">Bodenflächen!$A$2:$AQ$114</definedName>
    <definedName name="_xlnm.Print_Area" localSheetId="3">Glossar!$A$2:$A$42</definedName>
    <definedName name="_xlnm.Print_Area" localSheetId="1">'Inhaltsverzeichnis | Impressum'!$A$2:$D$49</definedName>
    <definedName name="_xlnm.Print_Area" localSheetId="0">Titelblatt!$A$1:$C$42</definedName>
    <definedName name="_xlnm.Print_Titles" localSheetId="2">Bodenflächen!$A:$A,Bodenflächen!$2:$8</definedName>
    <definedName name="_xlnm.Print_Titles" localSheetId="3">Glossar!$2:$2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8" l="1"/>
</calcChain>
</file>

<file path=xl/sharedStrings.xml><?xml version="1.0" encoding="utf-8"?>
<sst xmlns="http://schemas.openxmlformats.org/spreadsheetml/2006/main" count="351" uniqueCount="199">
  <si>
    <t>Nordrhein-Westfalen</t>
  </si>
  <si>
    <t>Westfalen-Lippe</t>
  </si>
  <si>
    <t>Ruhrgebiet (RVR)</t>
  </si>
  <si>
    <t>Münster, Regierungsbezirk</t>
  </si>
  <si>
    <t>Emscher-Lippe-Region</t>
  </si>
  <si>
    <t>Münsterland</t>
  </si>
  <si>
    <t>Bottrop, krfr. Stadt</t>
  </si>
  <si>
    <t>Gelsenkirchen, krfr. Stadt</t>
  </si>
  <si>
    <t>Münster, krfr. Stadt</t>
  </si>
  <si>
    <t>Borken, Kreis</t>
  </si>
  <si>
    <t>Ahaus</t>
  </si>
  <si>
    <t>Bocholt</t>
  </si>
  <si>
    <t>Borken</t>
  </si>
  <si>
    <t>Gescher</t>
  </si>
  <si>
    <t>Gronau (Westf.)</t>
  </si>
  <si>
    <t>Heek</t>
  </si>
  <si>
    <t>Heiden</t>
  </si>
  <si>
    <t>Isselburg</t>
  </si>
  <si>
    <t>Legden</t>
  </si>
  <si>
    <t>Raesfeld</t>
  </si>
  <si>
    <t>Reken</t>
  </si>
  <si>
    <t>Rhede</t>
  </si>
  <si>
    <t>Schöppingen</t>
  </si>
  <si>
    <t>Stadtlohn</t>
  </si>
  <si>
    <t>Südlohn</t>
  </si>
  <si>
    <t>Velen</t>
  </si>
  <si>
    <t>Vreden</t>
  </si>
  <si>
    <t>Coesfeld, Kreis</t>
  </si>
  <si>
    <t>Ascheberg</t>
  </si>
  <si>
    <t>Billerbeck</t>
  </si>
  <si>
    <t>Coesfeld</t>
  </si>
  <si>
    <t>Dülmen</t>
  </si>
  <si>
    <t>Havixbeck</t>
  </si>
  <si>
    <t>Lüdinghausen</t>
  </si>
  <si>
    <t>Nordkirchen</t>
  </si>
  <si>
    <t>Nottuln</t>
  </si>
  <si>
    <t>Olfen</t>
  </si>
  <si>
    <t>Rosendahl</t>
  </si>
  <si>
    <t>Senden</t>
  </si>
  <si>
    <t>Recklinghausen, Kreis</t>
  </si>
  <si>
    <t>Castrop-Rauxel</t>
  </si>
  <si>
    <t>Datteln</t>
  </si>
  <si>
    <t>Dorsten</t>
  </si>
  <si>
    <t>Gladbeck</t>
  </si>
  <si>
    <t>Haltern am See</t>
  </si>
  <si>
    <t>Herten</t>
  </si>
  <si>
    <t>Marl</t>
  </si>
  <si>
    <t>Oer-Erkenschwick</t>
  </si>
  <si>
    <t>Recklinghausen</t>
  </si>
  <si>
    <t>Waltrop</t>
  </si>
  <si>
    <t>Steinfurt, Kreis</t>
  </si>
  <si>
    <t>Altenberge</t>
  </si>
  <si>
    <t>Emsdetten</t>
  </si>
  <si>
    <t>Greven</t>
  </si>
  <si>
    <t>Hörstel</t>
  </si>
  <si>
    <t>Hopsten</t>
  </si>
  <si>
    <t>Horstmar</t>
  </si>
  <si>
    <t>Ibbenbüren</t>
  </si>
  <si>
    <t>Ladbergen</t>
  </si>
  <si>
    <t>Laer</t>
  </si>
  <si>
    <t>Lengerich</t>
  </si>
  <si>
    <t>Lienen</t>
  </si>
  <si>
    <t>Lotte</t>
  </si>
  <si>
    <t>Metelen</t>
  </si>
  <si>
    <t>Mettingen</t>
  </si>
  <si>
    <t>Neuenkirchen</t>
  </si>
  <si>
    <t>Nordwalde</t>
  </si>
  <si>
    <t>Ochtrup</t>
  </si>
  <si>
    <t>Recke</t>
  </si>
  <si>
    <t>Rheine</t>
  </si>
  <si>
    <t>Saerbeck</t>
  </si>
  <si>
    <t>Steinfurt</t>
  </si>
  <si>
    <t>Tecklenburg</t>
  </si>
  <si>
    <t>Westerkappeln</t>
  </si>
  <si>
    <t>Wettringen</t>
  </si>
  <si>
    <t>Warendorf, Kreis</t>
  </si>
  <si>
    <t>Ahlen</t>
  </si>
  <si>
    <t>Beckum</t>
  </si>
  <si>
    <t>Beelen</t>
  </si>
  <si>
    <t>Drensteinfurt</t>
  </si>
  <si>
    <t>Ennigerloh</t>
  </si>
  <si>
    <t>Everswinkel</t>
  </si>
  <si>
    <t>Oelde</t>
  </si>
  <si>
    <t>Ostbevern</t>
  </si>
  <si>
    <t>Sassenberg</t>
  </si>
  <si>
    <t>Sendenhorst</t>
  </si>
  <si>
    <t>Telgte</t>
  </si>
  <si>
    <t>Wadersloh</t>
  </si>
  <si>
    <t>Warendorf</t>
  </si>
  <si>
    <t>Grundzentren Münsterland</t>
  </si>
  <si>
    <t>Mittelzentren Münsterland</t>
  </si>
  <si>
    <t>Stadtregion Münster</t>
  </si>
  <si>
    <t>Kohleregion Ibbenbüren</t>
  </si>
  <si>
    <t>Gebietseinheiten</t>
  </si>
  <si>
    <t>(%)</t>
  </si>
  <si>
    <t>Siedlungsfläche</t>
  </si>
  <si>
    <t>Verkehrsfläche</t>
  </si>
  <si>
    <t>Vegetationsfläche</t>
  </si>
  <si>
    <t>Gewässerfläche</t>
  </si>
  <si>
    <t>Münsterlandkreise</t>
  </si>
  <si>
    <t>(ha)</t>
  </si>
  <si>
    <t>Wohnbaufläche</t>
  </si>
  <si>
    <t>zum Inhaltsverzeichnis</t>
  </si>
  <si>
    <t>Arnsberg, Reg.-Bez.</t>
  </si>
  <si>
    <t>Detmold, Reg.-Bez.</t>
  </si>
  <si>
    <t>Düsseldorf, Reg.-Bez.</t>
  </si>
  <si>
    <t>Köln, Reg.-Bez.</t>
  </si>
  <si>
    <t>Siedlungs- und Verkehrsfläche</t>
  </si>
  <si>
    <t>Straßen, Wege, Plätze</t>
  </si>
  <si>
    <t>Sport-, Freizeit- und Erholungsfläche</t>
  </si>
  <si>
    <t>1.</t>
  </si>
  <si>
    <t>Inhaltsverzeichnis / Impressum</t>
  </si>
  <si>
    <t>Inhaltsverzeichnis</t>
  </si>
  <si>
    <t>Impressum</t>
  </si>
  <si>
    <t>Titel:</t>
  </si>
  <si>
    <t>Regionale Ebene:</t>
  </si>
  <si>
    <t>Quelle:</t>
  </si>
  <si>
    <t>Stand:</t>
  </si>
  <si>
    <t>Herausgeber:</t>
  </si>
  <si>
    <t xml:space="preserve">Bezirksregierung Münster </t>
  </si>
  <si>
    <t>Dezernat 32 / Statistik</t>
  </si>
  <si>
    <t>Domplatz 1-3</t>
  </si>
  <si>
    <t>48161 Münster</t>
  </si>
  <si>
    <t xml:space="preserve">E-Mail: </t>
  </si>
  <si>
    <t>poststelle@brms.nrw.de</t>
  </si>
  <si>
    <t xml:space="preserve">Internet: </t>
  </si>
  <si>
    <t>https://www.bezreg-muenster.de/de/index.html</t>
  </si>
  <si>
    <t>Twitter:</t>
  </si>
  <si>
    <t>https://twitter.com/BezRegMuenster</t>
  </si>
  <si>
    <t>Instagram:</t>
  </si>
  <si>
    <t>https://www.instagram.com/bezregmuenster/</t>
  </si>
  <si>
    <t>Titelbild:</t>
  </si>
  <si>
    <t>apops/Fotolia</t>
  </si>
  <si>
    <t>Weitere statistische Auswertungen zum kostenlosen Download
finden Sie in unserer Internet-Rubrik</t>
  </si>
  <si>
    <t>Startseite | Regionalplanung | Raumbeobachtung – Statistische Daten des Regierungsbezirks.</t>
  </si>
  <si>
    <t>2.</t>
  </si>
  <si>
    <t>IT.NRW, Landesdatenbank Nordrhein-Westfalen – Flächenstatistik; eigene Berechnungen.</t>
  </si>
  <si>
    <t>Ballungsrand Emscher-Lippe*</t>
  </si>
  <si>
    <t>Kernzone Emscher-Lippe*</t>
  </si>
  <si>
    <t>Glossar</t>
  </si>
  <si>
    <t>.</t>
  </si>
  <si>
    <t>Bodenfläche insgesamt</t>
  </si>
  <si>
    <t>Bevölkerungsdichte</t>
  </si>
  <si>
    <t>Siedlungsdichte</t>
  </si>
  <si>
    <t>(Ew./km²)</t>
  </si>
  <si>
    <t>Wohnfläche</t>
  </si>
  <si>
    <t>Sport, Freizeit, Erholung</t>
  </si>
  <si>
    <t>Anteil
SuV</t>
  </si>
  <si>
    <t>Veränd.
2016 - 2024</t>
  </si>
  <si>
    <t>Industrie- und Gewerbefläche</t>
  </si>
  <si>
    <t>Waldfläche</t>
  </si>
  <si>
    <t>Landwirtschaftsfläche</t>
  </si>
  <si>
    <t>Heide- und Moorflächen</t>
  </si>
  <si>
    <r>
      <t>Siedlungs- und Verkehrsfläche (SuV)</t>
    </r>
    <r>
      <rPr>
        <vertAlign val="superscript"/>
        <sz val="9"/>
        <color theme="1"/>
        <rFont val="Arial"/>
        <family val="2"/>
      </rPr>
      <t>1)</t>
    </r>
  </si>
  <si>
    <t>Bevölke-
rungsdichte</t>
  </si>
  <si>
    <t>Siedlungs-
dichte</t>
  </si>
  <si>
    <t>Anteil
Siedl.flä.</t>
  </si>
  <si>
    <t>Tagebau-, Gruben-, Steinbruch-Fläche</t>
  </si>
  <si>
    <t>Anteil
Verkehr</t>
  </si>
  <si>
    <t>Anteil
Freiraum</t>
  </si>
  <si>
    <t>Anteil
Veget.</t>
  </si>
  <si>
    <t>Hinweise:</t>
  </si>
  <si>
    <t>Bodenflächen und
deren tatsächliche Nutzung
im Regierungsbezirk Münster
am 31.12.2023</t>
  </si>
  <si>
    <t>Bodenfläche</t>
  </si>
  <si>
    <t>Bodenflächen und deren tatsächliche Nutzung im Regierungsbezirk Münster</t>
  </si>
  <si>
    <t>am 31.12.2023</t>
  </si>
  <si>
    <t>Regierungsbezirk Münster mit kreisfreien Städten und Kreisen, Gemeinden und Vergleichsregionen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</si>
  <si>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Erläuterung siehe Glossar.</t>
    </r>
  </si>
  <si>
    <t>Alle übrigen Städte der Emscher-Lippe-Region zählen zum Ballungsrand Emscher-Lippe.</t>
  </si>
  <si>
    <r>
      <t>*</t>
    </r>
    <r>
      <rPr>
        <sz val="6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 Die Kernzone Emscher-Lippe umfasst die Städte Bottrop, Gelsenkirchen, Castrop-Rauxel, Gladbeck, Herten und Recklinghausen.</t>
    </r>
  </si>
  <si>
    <r>
      <t>Freiraumfläche</t>
    </r>
    <r>
      <rPr>
        <vertAlign val="superscript"/>
        <sz val="9"/>
        <color theme="1"/>
        <rFont val="Arial"/>
        <family val="2"/>
      </rPr>
      <t>1)</t>
    </r>
  </si>
  <si>
    <t>Bodenflächen und deren tatsächliche Nutzung im Regierungsbezirk Münster 2023</t>
  </si>
  <si>
    <t>Bodenflächen</t>
  </si>
  <si>
    <t xml:space="preserve">   Alle Kommunen der Emscher-Lippe-Region sind gem. LEP NRW als Mittelzentren eingestuft, so dass hier keine gesonderte Aus-</t>
  </si>
  <si>
    <t>weisung zu den Mittelzentren der Emscher-Lippe-Region erfolgt.</t>
  </si>
  <si>
    <t>ist eine baulich geprägte Fläche einschließlich der mit ihr im Zusammenhang stehenden Freiflächen (z. B. Vorgärten, Ziergärten, Zufahrten, Stellplätze), die ausschließlich oder vorwiegend dem Wohnen dient.</t>
  </si>
  <si>
    <t>ist eine Fläche, die vorwiegend industriellen oder gewerblichen Zwecken dient. Dazu gehören auch Handels-, Versorgungs- und Entsorgungsflächen.</t>
  </si>
  <si>
    <t>setzt sich zusammen aus der → Siedlungsfläche und der → Verkehrsfläche abzüglich Flächen für Bergbau-betriebe und für → Tagebau, Gruben und Steinbrüche.</t>
  </si>
  <si>
    <t>ist eine Fläche, auf der oberirdisch Bodenmaterial abgebaut wird.</t>
  </si>
  <si>
    <t xml:space="preserve">ist eine baulich geprägte Fläche einschließlich der mit ihr im Zusammenhang stehenden Freifläche, die
der Ausübung von Sportarten, der Freizeitgestaltung oder der Erholung dient. </t>
  </si>
  <si>
    <t>sind die bebauten und nicht bebauten Flächen, die dem Verkehr dienen.</t>
  </si>
  <si>
    <t>umfasst alle für die bauliche Anlage "Straße" erforderlichen Flächen und die dem Straßenverkehr
dienenden bebauten und unbebauten Flächen (Straßen), alle Flächen, die zum Befahren und/oder
Begehen vorgesehen sind (Wege) sowie befestigte und unbefestigte Flächen, die bestimmten Zwecken wie Parken, Märkten und Festveranstaltungen dienen (Plätze). Zu den Wegen gehören auch Seitenstreifen und Gräben zur Wegentwässerung.</t>
  </si>
  <si>
    <t>Freiraumfläche</t>
  </si>
  <si>
    <t>umfasst die Vegetationsfläche und die Gewässerfläche.</t>
  </si>
  <si>
    <t>enthält die Fläche, die für den Anbau von Feldfrüchten genutzt wird, sowie die Fläche, die beweidet und gemäht werden kann, einschließlich der mit besonderen Pflanzen angebauten Flächen.</t>
  </si>
  <si>
    <t>ist eine Fläche, die mit Forstpflanzen (Waldbäume und Waldsträucher) bestockt ist.</t>
  </si>
  <si>
    <t>umfasst die Flächen außerhalb der Ansiedlungen, die durch land- oder forstwirtschaftliche Nutzung,
durch natürlichen Bewuchs oder dessen Fehlen geprägt werden. Zur Vegetationfläche zählen Flächen für die landwirtschaftliche Nutzung, Wald, Gehölz, Heide und Moore, Sumpf und Unland bzw. vegetationslose Fläche.</t>
  </si>
  <si>
    <t>Heide</t>
  </si>
  <si>
    <t>ist eine meist sandige Fläche mit typischen Sträuchern, Gräsern und geringwertigem Baumbestand.</t>
  </si>
  <si>
    <t>Moor</t>
  </si>
  <si>
    <t>ist eine unkultivierte Fläche, deren obere Schicht aus vertorften oder zersetzten Pflanzenresten besteht.</t>
  </si>
  <si>
    <t>umfasst die mit Wasser bedeckten Flächen. Dazu zählen Fließgewässer einschließlich Kanäle, Hafen-becken, stehende Gewässer sowie für die Küsten-Bundesländer das Meer als das Festland umgebende Wasserfläche.</t>
  </si>
  <si>
    <t>beinhaltet alle innerhalb der festgelegten Grenzen eines Gebiets (Verwaltungseinheit/Region) liegenden Flächen. Erhebungsgrundlage für die Flächenerhebung nach Art der tatsächlichen Nutzung stellen die Liegenschaftskataster dar.</t>
  </si>
  <si>
    <t>Das Glossar enthält eine Zusammenstellung der im Tabellenblatt "Bodenflächen" enthaltenen Nutzungs-
arten und Indikatoren, soweit sie zur Erläuterung wichtig sind. Weitere Erläuterungen finden sich in den im Internet abgebildeten Berichten der amtlichen Statistik des Bundes und der Länder.</t>
  </si>
  <si>
    <t>sind bebaute und nicht bebaute Flächen, die durch die Ansiedlung von Menschen geprägt sind oder zur Ansiedlung beitragen. Zur Siedlungsfläche zählen → Wohnfläche, → Industrie- und Gewerbefläche, Hal-den, Bergbaubetriebsflächen,  → Tagebau-, Gruben, Steinbruch-Flächen, Flächen gemischter Nutzung und besonderer funktionaler Prägung,  → Sport-, Freizeit- und Erholungsfläche sowie Friedhofsflächen.</t>
  </si>
  <si>
    <t>beschreibt die Anzahl der Einwohner und Einwohnerinnen je Quadratkilometer → Siedlungs- und Ver-kehrsfläche.</t>
  </si>
  <si>
    <t>beschreibt die Anzahl der Einwohner und Einwohnerinnen je Quadratkilometer Gebietsfläche. Letzteres ist identisch mit der → Bodenfläche insgesamt.</t>
  </si>
  <si>
    <t>IT.NRW, Landesdatenbank Nordrhein-Westfalen – Flächenerhebung nach Art der tatsächlichen Nutzung; eigene Berechnungen.</t>
  </si>
  <si>
    <t>27.02.2025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</si>
</sst>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u/>
      <sz val="9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u/>
      <sz val="6"/>
      <color theme="10"/>
      <name val="Arial"/>
      <family val="2"/>
    </font>
    <font>
      <u/>
      <sz val="9"/>
      <color theme="10"/>
      <name val="Arial"/>
      <family val="2"/>
    </font>
    <font>
      <sz val="9"/>
      <name val="Tahoma"/>
      <family val="2"/>
    </font>
    <font>
      <sz val="9"/>
      <color theme="1"/>
      <name val="Calibri"/>
      <family val="2"/>
    </font>
    <font>
      <vertAlign val="superscript"/>
      <sz val="9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9" fillId="0" borderId="0" xfId="2"/>
    <xf numFmtId="0" fontId="9" fillId="0" borderId="0" xfId="2" applyBorder="1"/>
    <xf numFmtId="0" fontId="2" fillId="0" borderId="0" xfId="0" applyFont="1" applyAlignment="1">
      <alignment horizontal="left" indent="2"/>
    </xf>
    <xf numFmtId="0" fontId="12" fillId="0" borderId="0" xfId="2" applyNumberFormat="1" applyFont="1" applyAlignment="1">
      <alignment horizontal="left" vertical="center" wrapText="1"/>
    </xf>
    <xf numFmtId="49" fontId="9" fillId="0" borderId="0" xfId="2" applyNumberFormat="1"/>
    <xf numFmtId="49" fontId="10" fillId="0" borderId="0" xfId="2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9" fontId="15" fillId="0" borderId="0" xfId="2" applyNumberFormat="1" applyFont="1"/>
    <xf numFmtId="49" fontId="16" fillId="0" borderId="0" xfId="1" applyNumberFormat="1" applyFont="1" applyAlignment="1"/>
    <xf numFmtId="0" fontId="16" fillId="0" borderId="0" xfId="1" applyFont="1" applyAlignment="1"/>
    <xf numFmtId="0" fontId="15" fillId="0" borderId="0" xfId="2" applyFont="1"/>
    <xf numFmtId="0" fontId="16" fillId="0" borderId="0" xfId="1" applyFont="1" applyAlignment="1">
      <alignment vertical="top" wrapText="1"/>
    </xf>
    <xf numFmtId="49" fontId="9" fillId="0" borderId="0" xfId="2" applyNumberFormat="1" applyAlignment="1">
      <alignment horizontal="left" indent="1"/>
    </xf>
    <xf numFmtId="49" fontId="9" fillId="0" borderId="0" xfId="2" applyNumberFormat="1" applyAlignment="1"/>
    <xf numFmtId="49" fontId="7" fillId="0" borderId="0" xfId="1" quotePrefix="1" applyNumberFormat="1" applyAlignment="1">
      <alignment horizontal="left" indent="1"/>
    </xf>
    <xf numFmtId="0" fontId="7" fillId="0" borderId="0" xfId="1" quotePrefix="1" applyAlignment="1">
      <alignment horizontal="left" indent="1"/>
    </xf>
    <xf numFmtId="49" fontId="7" fillId="0" borderId="0" xfId="1" applyNumberFormat="1" applyAlignment="1">
      <alignment horizontal="left" indent="1"/>
    </xf>
    <xf numFmtId="49" fontId="18" fillId="0" borderId="0" xfId="2" applyNumberFormat="1" applyFont="1"/>
    <xf numFmtId="0" fontId="9" fillId="0" borderId="0" xfId="2" applyAlignment="1"/>
    <xf numFmtId="0" fontId="0" fillId="0" borderId="0" xfId="0" applyAlignment="1">
      <alignment wrapText="1"/>
    </xf>
    <xf numFmtId="49" fontId="9" fillId="0" borderId="0" xfId="2" applyNumberFormat="1" applyAlignment="1"/>
    <xf numFmtId="0" fontId="2" fillId="0" borderId="0" xfId="0" applyFont="1" applyAlignment="1">
      <alignment horizontal="left" indent="1"/>
    </xf>
    <xf numFmtId="0" fontId="6" fillId="0" borderId="0" xfId="0" applyFont="1"/>
    <xf numFmtId="2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/>
    <xf numFmtId="3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7"/>
    </xf>
    <xf numFmtId="0" fontId="7" fillId="0" borderId="0" xfId="1"/>
    <xf numFmtId="0" fontId="5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2"/>
    </xf>
    <xf numFmtId="0" fontId="1" fillId="0" borderId="0" xfId="0" applyFont="1" applyAlignment="1">
      <alignment wrapText="1"/>
    </xf>
    <xf numFmtId="0" fontId="7" fillId="0" borderId="0" xfId="1" applyAlignment="1">
      <alignment wrapText="1"/>
    </xf>
    <xf numFmtId="0" fontId="9" fillId="0" borderId="0" xfId="2" applyBorder="1" applyAlignment="1"/>
    <xf numFmtId="0" fontId="9" fillId="0" borderId="0" xfId="2" applyAlignment="1"/>
    <xf numFmtId="0" fontId="13" fillId="0" borderId="0" xfId="2" applyFont="1" applyAlignment="1">
      <alignment wrapText="1"/>
    </xf>
    <xf numFmtId="0" fontId="0" fillId="0" borderId="0" xfId="0" applyAlignment="1">
      <alignment wrapText="1"/>
    </xf>
    <xf numFmtId="49" fontId="11" fillId="0" borderId="0" xfId="2" applyNumberFormat="1" applyFont="1" applyBorder="1" applyAlignment="1"/>
    <xf numFmtId="0" fontId="0" fillId="0" borderId="0" xfId="0" applyAlignment="1"/>
    <xf numFmtId="49" fontId="9" fillId="0" borderId="0" xfId="2" applyNumberFormat="1" applyAlignment="1">
      <alignment vertical="top"/>
    </xf>
    <xf numFmtId="0" fontId="9" fillId="0" borderId="0" xfId="2" applyAlignment="1">
      <alignment vertical="top"/>
    </xf>
    <xf numFmtId="49" fontId="9" fillId="0" borderId="0" xfId="2" applyNumberFormat="1" applyAlignment="1">
      <alignment horizontal="left" vertical="top" wrapText="1" indent="1"/>
    </xf>
    <xf numFmtId="0" fontId="7" fillId="0" borderId="0" xfId="1" applyNumberFormat="1" applyAlignment="1">
      <alignment vertical="top"/>
    </xf>
    <xf numFmtId="0" fontId="7" fillId="0" borderId="0" xfId="1" applyAlignment="1">
      <alignment vertical="top"/>
    </xf>
    <xf numFmtId="49" fontId="14" fillId="0" borderId="0" xfId="2" applyNumberFormat="1" applyFont="1" applyAlignment="1"/>
    <xf numFmtId="0" fontId="7" fillId="0" borderId="0" xfId="1" applyNumberFormat="1" applyAlignment="1">
      <alignment wrapText="1"/>
    </xf>
    <xf numFmtId="0" fontId="7" fillId="0" borderId="0" xfId="1" applyNumberFormat="1" applyAlignment="1"/>
    <xf numFmtId="49" fontId="9" fillId="0" borderId="0" xfId="2" applyNumberFormat="1" applyAlignment="1"/>
    <xf numFmtId="49" fontId="8" fillId="0" borderId="0" xfId="2" applyNumberFormat="1" applyFont="1" applyAlignment="1">
      <alignment horizontal="center" wrapText="1"/>
    </xf>
    <xf numFmtId="0" fontId="8" fillId="0" borderId="0" xfId="2" applyFont="1" applyAlignment="1">
      <alignment horizontal="center"/>
    </xf>
    <xf numFmtId="49" fontId="17" fillId="0" borderId="0" xfId="1" applyNumberFormat="1" applyFont="1" applyAlignment="1">
      <alignment horizontal="center" vertical="top"/>
    </xf>
    <xf numFmtId="0" fontId="17" fillId="0" borderId="0" xfId="1" applyFont="1" applyAlignment="1">
      <alignment horizontal="center" vertical="top"/>
    </xf>
    <xf numFmtId="0" fontId="0" fillId="0" borderId="0" xfId="0" applyAlignment="1">
      <alignment horizontal="left" indent="1"/>
    </xf>
    <xf numFmtId="49" fontId="9" fillId="0" borderId="0" xfId="2" applyNumberFormat="1" applyAlignment="1">
      <alignment horizontal="right"/>
    </xf>
    <xf numFmtId="0" fontId="9" fillId="0" borderId="0" xfId="2" applyNumberFormat="1" applyAlignment="1">
      <alignment horizontal="left" indent="1"/>
    </xf>
    <xf numFmtId="49" fontId="9" fillId="0" borderId="0" xfId="2" applyNumberFormat="1" applyAlignment="1">
      <alignment horizontal="left" wrapText="1" indent="1"/>
    </xf>
    <xf numFmtId="0" fontId="9" fillId="0" borderId="0" xfId="2" applyAlignment="1">
      <alignment horizontal="left" wrapText="1" indent="1"/>
    </xf>
    <xf numFmtId="0" fontId="0" fillId="0" borderId="0" xfId="0" applyAlignment="1">
      <alignment horizontal="left" wrapText="1" indent="1"/>
    </xf>
    <xf numFmtId="0" fontId="22" fillId="0" borderId="4" xfId="0" applyFont="1" applyBorder="1" applyAlignment="1"/>
    <xf numFmtId="0" fontId="0" fillId="0" borderId="4" xfId="0" applyBorder="1" applyAlignment="1"/>
    <xf numFmtId="0" fontId="21" fillId="0" borderId="4" xfId="0" applyFont="1" applyBorder="1" applyAlignment="1">
      <alignment horizontal="left" vertical="center"/>
    </xf>
    <xf numFmtId="0" fontId="2" fillId="2" borderId="1" xfId="0" applyFont="1" applyFill="1" applyBorder="1" applyAlignment="1"/>
    <xf numFmtId="0" fontId="19" fillId="2" borderId="5" xfId="0" applyFont="1" applyFill="1" applyBorder="1" applyAlignment="1"/>
    <xf numFmtId="0" fontId="2" fillId="2" borderId="5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/>
    <xf numFmtId="0" fontId="19" fillId="2" borderId="1" xfId="0" applyFont="1" applyFill="1" applyBorder="1" applyAlignment="1"/>
    <xf numFmtId="164" fontId="2" fillId="2" borderId="5" xfId="0" applyNumberFormat="1" applyFont="1" applyFill="1" applyBorder="1" applyAlignment="1">
      <alignment horizontal="center" wrapText="1"/>
    </xf>
    <xf numFmtId="164" fontId="19" fillId="2" borderId="5" xfId="0" applyNumberFormat="1" applyFont="1" applyFill="1" applyBorder="1" applyAlignment="1">
      <alignment horizontal="center" wrapText="1"/>
    </xf>
    <xf numFmtId="164" fontId="19" fillId="2" borderId="1" xfId="0" applyNumberFormat="1" applyFont="1" applyFill="1" applyBorder="1" applyAlignment="1">
      <alignment horizontal="center" wrapText="1"/>
    </xf>
    <xf numFmtId="164" fontId="19" fillId="2" borderId="5" xfId="0" applyNumberFormat="1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19" fillId="2" borderId="5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9" fillId="2" borderId="5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5" xfId="0" applyFont="1" applyFill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</cellXfs>
  <cellStyles count="3">
    <cellStyle name="Link" xfId="1" builtinId="8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D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4578879</xdr:colOff>
      <xdr:row>0</xdr:row>
      <xdr:rowOff>32368</xdr:rowOff>
    </xdr:from>
    <xdr:ext cx="2014540" cy="776834"/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4821640" y="32368"/>
          <a:ext cx="2014540" cy="776834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1181437</xdr:rowOff>
    </xdr:from>
    <xdr:ext cx="184731" cy="264560"/>
    <xdr:sp macro="" textlink="">
      <xdr:nvSpPr>
        <xdr:cNvPr id="3" name="Textfeld 2"/>
        <xdr:cNvSpPr txBox="1"/>
      </xdr:nvSpPr>
      <xdr:spPr>
        <a:xfrm>
          <a:off x="6052842" y="11814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695915</xdr:colOff>
      <xdr:row>4</xdr:row>
      <xdr:rowOff>113288</xdr:rowOff>
    </xdr:from>
    <xdr:ext cx="1127296" cy="264560"/>
    <xdr:sp macro="" textlink="">
      <xdr:nvSpPr>
        <xdr:cNvPr id="4" name="Textfeld 3"/>
        <xdr:cNvSpPr txBox="1"/>
      </xdr:nvSpPr>
      <xdr:spPr>
        <a:xfrm>
          <a:off x="7533685" y="1942088"/>
          <a:ext cx="11272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©</a:t>
          </a:r>
          <a:r>
            <a:rPr lang="de-DE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apops/Fotolia</a:t>
          </a:r>
          <a:endParaRPr lang="de-DE" sz="11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211808</xdr:colOff>
      <xdr:row>1</xdr:row>
      <xdr:rowOff>105196</xdr:rowOff>
    </xdr:from>
    <xdr:to>
      <xdr:col>2</xdr:col>
      <xdr:colOff>723495</xdr:colOff>
      <xdr:row>22</xdr:row>
      <xdr:rowOff>6068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08" y="1324396"/>
          <a:ext cx="6211447" cy="3543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3560494</xdr:colOff>
      <xdr:row>0</xdr:row>
      <xdr:rowOff>129473</xdr:rowOff>
    </xdr:from>
    <xdr:to>
      <xdr:col>4</xdr:col>
      <xdr:colOff>273237</xdr:colOff>
      <xdr:row>2</xdr:row>
      <xdr:rowOff>111441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735" y="129473"/>
          <a:ext cx="1980658" cy="86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215785</xdr:colOff>
      <xdr:row>1</xdr:row>
      <xdr:rowOff>871081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1705" cy="8710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215785</xdr:colOff>
      <xdr:row>1</xdr:row>
      <xdr:rowOff>871081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40"/>
          <a:ext cx="1861705" cy="871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4648200</xdr:colOff>
      <xdr:row>0</xdr:row>
      <xdr:rowOff>45720</xdr:rowOff>
    </xdr:from>
    <xdr:to>
      <xdr:col>1</xdr:col>
      <xdr:colOff>233183</xdr:colOff>
      <xdr:row>2</xdr:row>
      <xdr:rowOff>35308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45720"/>
          <a:ext cx="1673363" cy="865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BezRegMuenster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bezreg-muenster.de/de/index.html" TargetMode="External"/><Relationship Id="rId1" Type="http://schemas.openxmlformats.org/officeDocument/2006/relationships/hyperlink" Target="mailto:poststelle@brms.nrw.de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bezreg-muenster.de/de/regionalplanung/raumbeobachtung_statistik/index.html" TargetMode="External"/><Relationship Id="rId4" Type="http://schemas.openxmlformats.org/officeDocument/2006/relationships/hyperlink" Target="https://www.instagram.com/bezregmuenst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showRowColHeaders="0" tabSelected="1" zoomScaleNormal="100" workbookViewId="0">
      <selection activeCell="B4" sqref="B4"/>
    </sheetView>
  </sheetViews>
  <sheetFormatPr baseColWidth="10" defaultRowHeight="13.2" x14ac:dyDescent="0.25"/>
  <cols>
    <col min="1" max="1" width="3.33203125" style="5" customWidth="1"/>
    <col min="2" max="2" width="79.77734375" style="5" customWidth="1"/>
    <col min="3" max="3" width="10.77734375" style="5" customWidth="1"/>
    <col min="4" max="16384" width="11.5546875" style="5"/>
  </cols>
  <sheetData>
    <row r="1" spans="1:3" s="6" customFormat="1" ht="96" customHeight="1" x14ac:dyDescent="0.25">
      <c r="A1" s="41"/>
      <c r="B1" s="42"/>
      <c r="C1" s="42"/>
    </row>
    <row r="3" spans="1:3" ht="22.8" x14ac:dyDescent="0.25">
      <c r="B3" s="8"/>
    </row>
    <row r="24" spans="2:3" ht="115.05" customHeight="1" x14ac:dyDescent="0.5">
      <c r="B24" s="43" t="s">
        <v>162</v>
      </c>
      <c r="C24" s="44"/>
    </row>
  </sheetData>
  <sheetProtection password="949D" sheet="1" objects="1" scenarios="1"/>
  <mergeCells count="2">
    <mergeCell ref="A1:C1"/>
    <mergeCell ref="B24:C24"/>
  </mergeCells>
  <printOptions horizontalCentered="1"/>
  <pageMargins left="0.11811023622047245" right="0.11811023622047245" top="0.78740157480314965" bottom="0.78740157480314965" header="0.31496062992125984" footer="0.31496062992125984"/>
  <pageSetup paperSize="9" orientation="portrait" r:id="rId1"/>
  <headerFooter scaleWithDoc="0" alignWithMargins="0">
    <oddFooter>&amp;L&amp;8© Februar 2025 – Bezirksregierung Münster - Dezernat 32 | Domplatz 1-3, 48161 Münster.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showRowColHeaders="0" workbookViewId="0">
      <pane ySplit="2" topLeftCell="A3" activePane="bottomLeft" state="frozen"/>
      <selection pane="bottomLeft"/>
    </sheetView>
  </sheetViews>
  <sheetFormatPr baseColWidth="10" defaultRowHeight="13.2" x14ac:dyDescent="0.25"/>
  <cols>
    <col min="1" max="1" width="3.44140625" style="9" customWidth="1"/>
    <col min="2" max="2" width="11.33203125" style="9" customWidth="1"/>
    <col min="3" max="3" width="60.77734375" style="9" customWidth="1"/>
    <col min="4" max="4" width="11.5546875" style="9"/>
    <col min="5" max="16384" width="11.5546875" style="5"/>
  </cols>
  <sheetData>
    <row r="1" spans="1:13" ht="15" customHeight="1" x14ac:dyDescent="0.3">
      <c r="A1" s="22"/>
      <c r="B1" s="55"/>
      <c r="C1" s="46"/>
      <c r="D1" s="46"/>
    </row>
    <row r="2" spans="1:13" s="6" customFormat="1" ht="54.9" customHeight="1" x14ac:dyDescent="0.3">
      <c r="A2" s="45" t="s">
        <v>111</v>
      </c>
      <c r="B2" s="46"/>
      <c r="C2" s="46"/>
      <c r="D2" s="10"/>
      <c r="E2" s="11"/>
      <c r="F2" s="11"/>
      <c r="G2" s="11"/>
      <c r="H2" s="11"/>
      <c r="I2" s="11"/>
      <c r="J2" s="11"/>
      <c r="K2" s="11"/>
      <c r="L2" s="11"/>
      <c r="M2" s="11"/>
    </row>
    <row r="3" spans="1:13" ht="27.15" customHeight="1" x14ac:dyDescent="0.25">
      <c r="A3" s="52" t="s">
        <v>112</v>
      </c>
      <c r="B3" s="42"/>
      <c r="C3" s="42"/>
      <c r="D3" s="42"/>
    </row>
    <row r="5" spans="1:13" x14ac:dyDescent="0.25">
      <c r="A5" s="9" t="s">
        <v>110</v>
      </c>
      <c r="B5" s="53" t="s">
        <v>172</v>
      </c>
      <c r="C5" s="54"/>
      <c r="D5" s="54"/>
    </row>
    <row r="6" spans="1:13" s="15" customFormat="1" ht="7.8" x14ac:dyDescent="0.15">
      <c r="A6" s="12"/>
      <c r="B6" s="13"/>
      <c r="C6" s="14"/>
      <c r="D6" s="14"/>
    </row>
    <row r="7" spans="1:13" s="15" customFormat="1" ht="7.8" x14ac:dyDescent="0.15">
      <c r="A7" s="12"/>
      <c r="B7" s="16"/>
      <c r="C7" s="16"/>
      <c r="D7" s="16"/>
    </row>
    <row r="8" spans="1:13" x14ac:dyDescent="0.25">
      <c r="A8" s="9" t="s">
        <v>135</v>
      </c>
      <c r="B8" s="50" t="s">
        <v>139</v>
      </c>
      <c r="C8" s="51"/>
      <c r="D8" s="51"/>
    </row>
    <row r="12" spans="1:13" x14ac:dyDescent="0.25">
      <c r="A12" s="52" t="s">
        <v>113</v>
      </c>
      <c r="B12" s="42"/>
      <c r="C12" s="42"/>
      <c r="D12" s="42"/>
    </row>
    <row r="14" spans="1:13" ht="14.4" x14ac:dyDescent="0.3">
      <c r="A14" s="47" t="s">
        <v>114</v>
      </c>
      <c r="B14" s="48"/>
      <c r="C14" s="49" t="s">
        <v>164</v>
      </c>
      <c r="D14" s="60"/>
    </row>
    <row r="15" spans="1:13" x14ac:dyDescent="0.25">
      <c r="A15" s="18"/>
      <c r="B15" s="18"/>
      <c r="C15" s="62" t="s">
        <v>165</v>
      </c>
      <c r="D15" s="62"/>
    </row>
    <row r="16" spans="1:13" x14ac:dyDescent="0.25">
      <c r="A16" s="18"/>
      <c r="B16" s="18"/>
      <c r="C16" s="17"/>
      <c r="D16" s="17"/>
    </row>
    <row r="17" spans="1:4" x14ac:dyDescent="0.25">
      <c r="A17" s="47" t="s">
        <v>115</v>
      </c>
      <c r="B17" s="48"/>
      <c r="C17" s="49" t="s">
        <v>166</v>
      </c>
      <c r="D17" s="49"/>
    </row>
    <row r="18" spans="1:4" x14ac:dyDescent="0.25">
      <c r="A18" s="48"/>
      <c r="B18" s="48"/>
      <c r="C18" s="49"/>
      <c r="D18" s="49"/>
    </row>
    <row r="19" spans="1:4" x14ac:dyDescent="0.25">
      <c r="A19" s="18"/>
      <c r="B19" s="18"/>
      <c r="C19" s="17"/>
      <c r="D19" s="17"/>
    </row>
    <row r="20" spans="1:4" x14ac:dyDescent="0.25">
      <c r="A20" s="55" t="s">
        <v>116</v>
      </c>
      <c r="B20" s="42"/>
      <c r="C20" s="63" t="s">
        <v>136</v>
      </c>
      <c r="D20" s="64"/>
    </row>
    <row r="21" spans="1:4" x14ac:dyDescent="0.25">
      <c r="A21" s="25"/>
      <c r="B21" s="23"/>
      <c r="C21" s="65"/>
      <c r="D21" s="65"/>
    </row>
    <row r="22" spans="1:4" x14ac:dyDescent="0.25">
      <c r="A22" s="18"/>
      <c r="B22" s="18"/>
      <c r="C22" s="17"/>
      <c r="D22" s="17"/>
    </row>
    <row r="23" spans="1:4" x14ac:dyDescent="0.25">
      <c r="A23" s="55" t="s">
        <v>117</v>
      </c>
      <c r="B23" s="42"/>
      <c r="C23" s="17" t="s">
        <v>198</v>
      </c>
      <c r="D23" s="17"/>
    </row>
    <row r="24" spans="1:4" x14ac:dyDescent="0.25">
      <c r="A24" s="18"/>
      <c r="B24" s="18"/>
      <c r="C24" s="17"/>
      <c r="D24" s="17"/>
    </row>
    <row r="25" spans="1:4" x14ac:dyDescent="0.25">
      <c r="A25" s="55" t="s">
        <v>118</v>
      </c>
      <c r="B25" s="42"/>
      <c r="C25" s="17" t="s">
        <v>119</v>
      </c>
      <c r="D25" s="17"/>
    </row>
    <row r="26" spans="1:4" x14ac:dyDescent="0.25">
      <c r="C26" s="17" t="s">
        <v>120</v>
      </c>
      <c r="D26" s="17"/>
    </row>
    <row r="27" spans="1:4" x14ac:dyDescent="0.25">
      <c r="C27" s="17" t="s">
        <v>121</v>
      </c>
      <c r="D27" s="17"/>
    </row>
    <row r="28" spans="1:4" x14ac:dyDescent="0.25">
      <c r="C28" s="17" t="s">
        <v>122</v>
      </c>
      <c r="D28" s="17"/>
    </row>
    <row r="29" spans="1:4" x14ac:dyDescent="0.25">
      <c r="C29" s="17"/>
      <c r="D29" s="17"/>
    </row>
    <row r="30" spans="1:4" x14ac:dyDescent="0.25">
      <c r="A30" s="61" t="s">
        <v>123</v>
      </c>
      <c r="B30" s="42"/>
      <c r="C30" s="19" t="s">
        <v>124</v>
      </c>
      <c r="D30" s="17"/>
    </row>
    <row r="31" spans="1:4" x14ac:dyDescent="0.25">
      <c r="A31" s="61" t="s">
        <v>125</v>
      </c>
      <c r="B31" s="42"/>
      <c r="C31" s="20" t="s">
        <v>126</v>
      </c>
      <c r="D31" s="17"/>
    </row>
    <row r="32" spans="1:4" x14ac:dyDescent="0.25">
      <c r="A32" s="61" t="s">
        <v>127</v>
      </c>
      <c r="B32" s="42"/>
      <c r="C32" s="19" t="s">
        <v>128</v>
      </c>
      <c r="D32" s="17"/>
    </row>
    <row r="33" spans="1:4" x14ac:dyDescent="0.25">
      <c r="A33" s="61" t="s">
        <v>129</v>
      </c>
      <c r="B33" s="42"/>
      <c r="C33" s="21" t="s">
        <v>130</v>
      </c>
      <c r="D33" s="17"/>
    </row>
    <row r="35" spans="1:4" x14ac:dyDescent="0.25">
      <c r="A35" s="9" t="s">
        <v>131</v>
      </c>
      <c r="C35" s="17" t="s">
        <v>132</v>
      </c>
    </row>
    <row r="38" spans="1:4" x14ac:dyDescent="0.25">
      <c r="A38" s="56" t="s">
        <v>133</v>
      </c>
      <c r="B38" s="57"/>
      <c r="C38" s="57"/>
      <c r="D38" s="57"/>
    </row>
    <row r="39" spans="1:4" x14ac:dyDescent="0.25">
      <c r="A39" s="57"/>
      <c r="B39" s="57"/>
      <c r="C39" s="57"/>
      <c r="D39" s="57"/>
    </row>
    <row r="40" spans="1:4" x14ac:dyDescent="0.25">
      <c r="A40" s="58" t="s">
        <v>134</v>
      </c>
      <c r="B40" s="59"/>
      <c r="C40" s="59"/>
      <c r="D40" s="59"/>
    </row>
    <row r="43" spans="1:4" x14ac:dyDescent="0.25">
      <c r="A43" s="55"/>
      <c r="B43" s="42"/>
      <c r="C43" s="42"/>
      <c r="D43" s="42"/>
    </row>
  </sheetData>
  <sheetProtection password="949D" sheet="1" objects="1" scenarios="1"/>
  <mergeCells count="22">
    <mergeCell ref="B1:D1"/>
    <mergeCell ref="A38:D39"/>
    <mergeCell ref="A40:D40"/>
    <mergeCell ref="A43:D43"/>
    <mergeCell ref="C14:D14"/>
    <mergeCell ref="A23:B23"/>
    <mergeCell ref="A25:B25"/>
    <mergeCell ref="A30:B30"/>
    <mergeCell ref="A31:B31"/>
    <mergeCell ref="A32:B32"/>
    <mergeCell ref="A33:B33"/>
    <mergeCell ref="A20:B20"/>
    <mergeCell ref="A12:D12"/>
    <mergeCell ref="A14:B14"/>
    <mergeCell ref="C15:D15"/>
    <mergeCell ref="C20:D21"/>
    <mergeCell ref="A2:C2"/>
    <mergeCell ref="A17:B18"/>
    <mergeCell ref="C17:D18"/>
    <mergeCell ref="B8:D8"/>
    <mergeCell ref="A3:D3"/>
    <mergeCell ref="B5:D5"/>
  </mergeCells>
  <hyperlinks>
    <hyperlink ref="C30" r:id="rId1"/>
    <hyperlink ref="C31" r:id="rId2"/>
    <hyperlink ref="C32" r:id="rId3"/>
    <hyperlink ref="C33" r:id="rId4"/>
    <hyperlink ref="A40:D40" r:id="rId5" display="Startseite | Regionalplanung | Raumbeobachtung – Statistische Daten des Regierungsbezirks."/>
    <hyperlink ref="B5:D5" location="Bodenflächen!Z1S1" display="Bodenflächen"/>
    <hyperlink ref="B8:D8" location="Glossar!Z1S1" display="Glossar"/>
  </hyperlinks>
  <pageMargins left="0.70866141732283472" right="0.70866141732283472" top="0.39370078740157483" bottom="0.78740157480314965" header="0.31496062992125984" footer="0.31496062992125984"/>
  <pageSetup paperSize="9" orientation="portrait" r:id="rId6"/>
  <headerFooter scaleWithDoc="0" alignWithMargins="0">
    <oddFooter>&amp;L&amp;8© Februar 2025 – Bezirksregierung Münster - Dezernat 32 | Domplatz 1-3, 48161 Münster.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Q115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1.4" x14ac:dyDescent="0.2"/>
  <cols>
    <col min="1" max="1" width="24" style="1" customWidth="1"/>
    <col min="2" max="2" width="8.77734375" style="1" customWidth="1"/>
    <col min="3" max="3" width="9.21875" style="1" customWidth="1"/>
    <col min="4" max="4" width="8.77734375" style="1" customWidth="1"/>
    <col min="5" max="5" width="9.33203125" style="1" customWidth="1"/>
    <col min="6" max="6" width="8.44140625" style="1" customWidth="1"/>
    <col min="7" max="7" width="8.77734375" style="1" customWidth="1"/>
    <col min="8" max="8" width="5.77734375" style="1" customWidth="1"/>
    <col min="9" max="9" width="9.33203125" style="1" customWidth="1"/>
    <col min="10" max="10" width="8.77734375" style="1" customWidth="1"/>
    <col min="11" max="11" width="6.88671875" style="1" customWidth="1"/>
    <col min="12" max="12" width="9.33203125" style="1" customWidth="1"/>
    <col min="13" max="13" width="8.77734375" style="1" customWidth="1"/>
    <col min="14" max="14" width="6.88671875" style="1" customWidth="1"/>
    <col min="15" max="15" width="9.33203125" style="1" customWidth="1"/>
    <col min="16" max="16" width="8.77734375" style="1" customWidth="1"/>
    <col min="17" max="17" width="8.6640625" style="1" customWidth="1"/>
    <col min="18" max="18" width="10.88671875" style="1" customWidth="1"/>
    <col min="19" max="19" width="8.77734375" style="1" customWidth="1"/>
    <col min="20" max="20" width="6.88671875" style="1" customWidth="1"/>
    <col min="21" max="21" width="9.33203125" style="1" customWidth="1"/>
    <col min="22" max="22" width="8.77734375" style="1" customWidth="1"/>
    <col min="23" max="23" width="5.77734375" style="1" customWidth="1"/>
    <col min="24" max="24" width="9.33203125" style="1" customWidth="1"/>
    <col min="25" max="25" width="8.77734375" style="1" customWidth="1"/>
    <col min="26" max="26" width="8.5546875" style="1" customWidth="1"/>
    <col min="27" max="27" width="8.77734375" style="1" customWidth="1"/>
    <col min="28" max="28" width="9.33203125" style="1" customWidth="1"/>
    <col min="29" max="29" width="11.5546875" style="1"/>
    <col min="30" max="30" width="7.33203125" style="1" customWidth="1"/>
    <col min="31" max="31" width="9.33203125" style="1" customWidth="1"/>
    <col min="32" max="32" width="8.77734375" style="1" customWidth="1"/>
    <col min="33" max="33" width="6.88671875" style="1" customWidth="1"/>
    <col min="34" max="34" width="9.33203125" style="1" customWidth="1"/>
    <col min="35" max="35" width="8.77734375" style="1" customWidth="1"/>
    <col min="36" max="36" width="6.88671875" style="1" customWidth="1"/>
    <col min="37" max="37" width="9.33203125" style="1" customWidth="1"/>
    <col min="38" max="38" width="8.77734375" style="1" customWidth="1"/>
    <col min="39" max="39" width="6.88671875" style="1" customWidth="1"/>
    <col min="40" max="40" width="9.33203125" style="1" customWidth="1"/>
    <col min="41" max="41" width="8.77734375" style="1" customWidth="1"/>
    <col min="42" max="42" width="7.33203125" style="1" customWidth="1"/>
    <col min="43" max="43" width="9.33203125" style="1" customWidth="1"/>
    <col min="44" max="16384" width="11.5546875" style="1"/>
  </cols>
  <sheetData>
    <row r="1" spans="1:43" s="27" customFormat="1" ht="13.2" x14ac:dyDescent="0.25">
      <c r="A1" s="35" t="s">
        <v>102</v>
      </c>
    </row>
    <row r="2" spans="1:43" ht="70.05" customHeight="1" x14ac:dyDescent="0.35">
      <c r="A2" s="30" t="str">
        <f>"Stand: " &amp; 'Inhaltsverzeichnis | Impressum'!$C$23</f>
        <v>Stand: 27.02.2025</v>
      </c>
      <c r="B2" s="68" t="s">
        <v>171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6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</row>
    <row r="3" spans="1:43" ht="15.6" customHeight="1" x14ac:dyDescent="0.25">
      <c r="A3" s="69" t="s">
        <v>93</v>
      </c>
      <c r="B3" s="69" t="s">
        <v>141</v>
      </c>
      <c r="C3" s="70"/>
      <c r="D3" s="69" t="s">
        <v>153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69" t="s">
        <v>170</v>
      </c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</row>
    <row r="4" spans="1:43" ht="13.2" customHeight="1" x14ac:dyDescent="0.25">
      <c r="A4" s="86"/>
      <c r="B4" s="74"/>
      <c r="C4" s="87" t="s">
        <v>154</v>
      </c>
      <c r="D4" s="74"/>
      <c r="E4" s="71" t="s">
        <v>148</v>
      </c>
      <c r="F4" s="71" t="s">
        <v>155</v>
      </c>
      <c r="G4" s="69" t="s">
        <v>95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69" t="s">
        <v>96</v>
      </c>
      <c r="W4" s="70"/>
      <c r="X4" s="70"/>
      <c r="Y4" s="70"/>
      <c r="Z4" s="70"/>
      <c r="AA4" s="74"/>
      <c r="AB4" s="71" t="s">
        <v>148</v>
      </c>
      <c r="AC4" s="69" t="s">
        <v>97</v>
      </c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69" t="s">
        <v>98</v>
      </c>
      <c r="AP4" s="70"/>
      <c r="AQ4" s="70"/>
    </row>
    <row r="5" spans="1:43" ht="13.2" customHeight="1" x14ac:dyDescent="0.25">
      <c r="A5" s="86"/>
      <c r="B5" s="70"/>
      <c r="C5" s="88"/>
      <c r="D5" s="70"/>
      <c r="E5" s="72"/>
      <c r="F5" s="72"/>
      <c r="G5" s="74"/>
      <c r="H5" s="71" t="s">
        <v>147</v>
      </c>
      <c r="I5" s="71" t="s">
        <v>148</v>
      </c>
      <c r="J5" s="69" t="s">
        <v>145</v>
      </c>
      <c r="K5" s="70"/>
      <c r="L5" s="70"/>
      <c r="M5" s="69" t="s">
        <v>149</v>
      </c>
      <c r="N5" s="70"/>
      <c r="O5" s="70"/>
      <c r="P5" s="69" t="s">
        <v>157</v>
      </c>
      <c r="Q5" s="70"/>
      <c r="R5" s="70"/>
      <c r="S5" s="69" t="s">
        <v>146</v>
      </c>
      <c r="T5" s="70"/>
      <c r="U5" s="70"/>
      <c r="V5" s="74"/>
      <c r="W5" s="76" t="s">
        <v>147</v>
      </c>
      <c r="X5" s="76" t="s">
        <v>148</v>
      </c>
      <c r="Y5" s="69" t="s">
        <v>108</v>
      </c>
      <c r="Z5" s="70"/>
      <c r="AA5" s="70"/>
      <c r="AB5" s="72"/>
      <c r="AC5" s="74"/>
      <c r="AD5" s="71" t="s">
        <v>159</v>
      </c>
      <c r="AE5" s="71" t="s">
        <v>148</v>
      </c>
      <c r="AF5" s="69" t="s">
        <v>151</v>
      </c>
      <c r="AG5" s="70"/>
      <c r="AH5" s="70"/>
      <c r="AI5" s="69" t="s">
        <v>150</v>
      </c>
      <c r="AJ5" s="70"/>
      <c r="AK5" s="70"/>
      <c r="AL5" s="69" t="s">
        <v>152</v>
      </c>
      <c r="AM5" s="70"/>
      <c r="AN5" s="70"/>
      <c r="AO5" s="81"/>
      <c r="AP5" s="71" t="s">
        <v>159</v>
      </c>
      <c r="AQ5" s="71" t="s">
        <v>148</v>
      </c>
    </row>
    <row r="6" spans="1:43" ht="13.2" customHeight="1" x14ac:dyDescent="0.2">
      <c r="A6" s="86"/>
      <c r="B6" s="70"/>
      <c r="C6" s="88"/>
      <c r="D6" s="70"/>
      <c r="E6" s="72"/>
      <c r="F6" s="72"/>
      <c r="G6" s="70"/>
      <c r="H6" s="72"/>
      <c r="I6" s="84"/>
      <c r="J6" s="74"/>
      <c r="K6" s="71" t="s">
        <v>156</v>
      </c>
      <c r="L6" s="71" t="s">
        <v>148</v>
      </c>
      <c r="M6" s="74"/>
      <c r="N6" s="71" t="s">
        <v>156</v>
      </c>
      <c r="O6" s="71" t="s">
        <v>148</v>
      </c>
      <c r="P6" s="74"/>
      <c r="Q6" s="71" t="s">
        <v>156</v>
      </c>
      <c r="R6" s="71" t="s">
        <v>148</v>
      </c>
      <c r="S6" s="74"/>
      <c r="T6" s="71" t="s">
        <v>156</v>
      </c>
      <c r="U6" s="71" t="s">
        <v>148</v>
      </c>
      <c r="V6" s="70"/>
      <c r="W6" s="77"/>
      <c r="X6" s="79"/>
      <c r="Y6" s="74"/>
      <c r="Z6" s="71" t="s">
        <v>158</v>
      </c>
      <c r="AA6" s="70"/>
      <c r="AB6" s="72"/>
      <c r="AC6" s="70"/>
      <c r="AD6" s="72"/>
      <c r="AE6" s="72"/>
      <c r="AF6" s="81"/>
      <c r="AG6" s="71" t="s">
        <v>160</v>
      </c>
      <c r="AH6" s="71" t="s">
        <v>148</v>
      </c>
      <c r="AI6" s="81"/>
      <c r="AJ6" s="71" t="s">
        <v>160</v>
      </c>
      <c r="AK6" s="71" t="s">
        <v>148</v>
      </c>
      <c r="AL6" s="74"/>
      <c r="AM6" s="71" t="s">
        <v>160</v>
      </c>
      <c r="AN6" s="71" t="s">
        <v>148</v>
      </c>
      <c r="AO6" s="82"/>
      <c r="AP6" s="72"/>
      <c r="AQ6" s="72"/>
    </row>
    <row r="7" spans="1:43" ht="13.2" customHeight="1" x14ac:dyDescent="0.2">
      <c r="A7" s="86"/>
      <c r="B7" s="75"/>
      <c r="C7" s="89"/>
      <c r="D7" s="75"/>
      <c r="E7" s="73"/>
      <c r="F7" s="73"/>
      <c r="G7" s="75"/>
      <c r="H7" s="73"/>
      <c r="I7" s="85"/>
      <c r="J7" s="75"/>
      <c r="K7" s="73"/>
      <c r="L7" s="73"/>
      <c r="M7" s="75"/>
      <c r="N7" s="73"/>
      <c r="O7" s="73"/>
      <c r="P7" s="75"/>
      <c r="Q7" s="73"/>
      <c r="R7" s="73"/>
      <c r="S7" s="75"/>
      <c r="T7" s="73"/>
      <c r="U7" s="73"/>
      <c r="V7" s="75"/>
      <c r="W7" s="78"/>
      <c r="X7" s="80"/>
      <c r="Y7" s="75"/>
      <c r="Z7" s="73"/>
      <c r="AA7" s="75"/>
      <c r="AB7" s="73"/>
      <c r="AC7" s="75"/>
      <c r="AD7" s="73"/>
      <c r="AE7" s="73"/>
      <c r="AF7" s="83"/>
      <c r="AG7" s="73"/>
      <c r="AH7" s="73"/>
      <c r="AI7" s="83"/>
      <c r="AJ7" s="73"/>
      <c r="AK7" s="73"/>
      <c r="AL7" s="75"/>
      <c r="AM7" s="73"/>
      <c r="AN7" s="73"/>
      <c r="AO7" s="83"/>
      <c r="AP7" s="73"/>
      <c r="AQ7" s="73"/>
    </row>
    <row r="8" spans="1:43" ht="13.2" customHeight="1" x14ac:dyDescent="0.2">
      <c r="A8" s="74"/>
      <c r="B8" s="28" t="s">
        <v>100</v>
      </c>
      <c r="C8" s="28" t="s">
        <v>144</v>
      </c>
      <c r="D8" s="28" t="s">
        <v>100</v>
      </c>
      <c r="E8" s="28" t="s">
        <v>94</v>
      </c>
      <c r="F8" s="28" t="s">
        <v>144</v>
      </c>
      <c r="G8" s="28" t="s">
        <v>100</v>
      </c>
      <c r="H8" s="28" t="s">
        <v>94</v>
      </c>
      <c r="I8" s="28" t="s">
        <v>94</v>
      </c>
      <c r="J8" s="28" t="s">
        <v>100</v>
      </c>
      <c r="K8" s="28" t="s">
        <v>94</v>
      </c>
      <c r="L8" s="28" t="s">
        <v>94</v>
      </c>
      <c r="M8" s="28" t="s">
        <v>100</v>
      </c>
      <c r="N8" s="28" t="s">
        <v>94</v>
      </c>
      <c r="O8" s="28" t="s">
        <v>94</v>
      </c>
      <c r="P8" s="28" t="s">
        <v>100</v>
      </c>
      <c r="Q8" s="28" t="s">
        <v>94</v>
      </c>
      <c r="R8" s="28" t="s">
        <v>94</v>
      </c>
      <c r="S8" s="28" t="s">
        <v>100</v>
      </c>
      <c r="T8" s="28" t="s">
        <v>94</v>
      </c>
      <c r="U8" s="28" t="s">
        <v>94</v>
      </c>
      <c r="V8" s="28" t="s">
        <v>100</v>
      </c>
      <c r="W8" s="29" t="s">
        <v>94</v>
      </c>
      <c r="X8" s="29" t="s">
        <v>94</v>
      </c>
      <c r="Y8" s="28" t="s">
        <v>100</v>
      </c>
      <c r="Z8" s="28" t="s">
        <v>94</v>
      </c>
      <c r="AA8" s="28" t="s">
        <v>100</v>
      </c>
      <c r="AB8" s="28" t="s">
        <v>94</v>
      </c>
      <c r="AC8" s="28" t="s">
        <v>100</v>
      </c>
      <c r="AD8" s="28" t="s">
        <v>94</v>
      </c>
      <c r="AE8" s="28" t="s">
        <v>94</v>
      </c>
      <c r="AF8" s="28" t="s">
        <v>100</v>
      </c>
      <c r="AG8" s="28" t="s">
        <v>94</v>
      </c>
      <c r="AH8" s="28" t="s">
        <v>94</v>
      </c>
      <c r="AI8" s="28" t="s">
        <v>100</v>
      </c>
      <c r="AJ8" s="28" t="s">
        <v>94</v>
      </c>
      <c r="AK8" s="28" t="s">
        <v>94</v>
      </c>
      <c r="AL8" s="28" t="s">
        <v>100</v>
      </c>
      <c r="AM8" s="28" t="s">
        <v>94</v>
      </c>
      <c r="AN8" s="28" t="s">
        <v>94</v>
      </c>
      <c r="AO8" s="28" t="s">
        <v>100</v>
      </c>
      <c r="AP8" s="28" t="s">
        <v>94</v>
      </c>
      <c r="AQ8" s="28" t="s">
        <v>94</v>
      </c>
    </row>
    <row r="9" spans="1:43" x14ac:dyDescent="0.2">
      <c r="A9" s="2" t="s">
        <v>0</v>
      </c>
      <c r="B9" s="31">
        <v>3411265</v>
      </c>
      <c r="C9" s="32">
        <v>533.24564347829903</v>
      </c>
      <c r="D9" s="31">
        <v>796855</v>
      </c>
      <c r="E9" s="33">
        <v>2.1770099643918206</v>
      </c>
      <c r="F9" s="32">
        <v>2282.7769167539891</v>
      </c>
      <c r="G9" s="31">
        <v>574708</v>
      </c>
      <c r="H9" s="33">
        <v>72.122029729373608</v>
      </c>
      <c r="I9" s="33">
        <v>2.5863099966263197</v>
      </c>
      <c r="J9" s="31">
        <v>247007</v>
      </c>
      <c r="K9" s="33">
        <v>42.97956527488742</v>
      </c>
      <c r="L9" s="33">
        <v>1.8346203160494234</v>
      </c>
      <c r="M9" s="31">
        <v>103815</v>
      </c>
      <c r="N9" s="33">
        <v>18.063955956764129</v>
      </c>
      <c r="O9" s="33">
        <v>1.2157788004055845</v>
      </c>
      <c r="P9" s="31">
        <v>18989</v>
      </c>
      <c r="Q9" s="33">
        <v>3.3041126972305932</v>
      </c>
      <c r="R9" s="33">
        <v>9.2577675489067897</v>
      </c>
      <c r="S9" s="31">
        <v>88034</v>
      </c>
      <c r="T9" s="33">
        <v>15.318039769761342</v>
      </c>
      <c r="U9" s="33">
        <v>9.8187443084714889</v>
      </c>
      <c r="V9" s="31">
        <v>241603</v>
      </c>
      <c r="W9" s="33">
        <v>30.319568804864122</v>
      </c>
      <c r="X9" s="33">
        <v>0.78087523098806577</v>
      </c>
      <c r="Y9" s="31">
        <v>221825</v>
      </c>
      <c r="Z9" s="33">
        <v>91.813843371150199</v>
      </c>
      <c r="AA9" s="31">
        <v>2594954</v>
      </c>
      <c r="AB9" s="33">
        <v>-0.62688505907348147</v>
      </c>
      <c r="AC9" s="31">
        <v>2533069</v>
      </c>
      <c r="AD9" s="33">
        <v>97.61517930568327</v>
      </c>
      <c r="AE9" s="33">
        <v>-0.53879568445153136</v>
      </c>
      <c r="AF9" s="31">
        <v>1591373</v>
      </c>
      <c r="AG9" s="33">
        <v>62.8239104422343</v>
      </c>
      <c r="AH9" s="33">
        <v>-2.4795399044633801</v>
      </c>
      <c r="AI9" s="31">
        <v>847043</v>
      </c>
      <c r="AJ9" s="33">
        <v>33.439397031821869</v>
      </c>
      <c r="AK9" s="33">
        <v>-0.29005058227889824</v>
      </c>
      <c r="AL9" s="31">
        <v>6417</v>
      </c>
      <c r="AM9" s="33">
        <v>0.25332906446685821</v>
      </c>
      <c r="AN9" s="33">
        <v>-3.7209302325581395</v>
      </c>
      <c r="AO9" s="31">
        <v>61885</v>
      </c>
      <c r="AP9" s="33">
        <v>2.3848206943167392</v>
      </c>
      <c r="AQ9" s="33">
        <v>-4.1033269799947316</v>
      </c>
    </row>
    <row r="10" spans="1:43" ht="13.95" customHeight="1" x14ac:dyDescent="0.2">
      <c r="A10" s="1" t="s">
        <v>1</v>
      </c>
      <c r="B10" s="31">
        <v>2145628</v>
      </c>
      <c r="C10" s="32">
        <v>390.07418806987977</v>
      </c>
      <c r="D10" s="31">
        <v>436223</v>
      </c>
      <c r="E10" s="33">
        <v>2.7768549867235892</v>
      </c>
      <c r="F10" s="32">
        <v>1918.6381735946984</v>
      </c>
      <c r="G10" s="31">
        <v>301480</v>
      </c>
      <c r="H10" s="33">
        <v>69.111440708078206</v>
      </c>
      <c r="I10" s="33">
        <v>3.4442530589276767</v>
      </c>
      <c r="J10" s="31">
        <v>132284</v>
      </c>
      <c r="K10" s="33">
        <v>43.87820087567998</v>
      </c>
      <c r="L10" s="33">
        <v>2.7935565588356424</v>
      </c>
      <c r="M10" s="31">
        <v>55596</v>
      </c>
      <c r="N10" s="33">
        <v>18.441024280217594</v>
      </c>
      <c r="O10" s="33">
        <v>2.5567238516878805</v>
      </c>
      <c r="P10" s="31">
        <v>4630</v>
      </c>
      <c r="Q10" s="33">
        <v>1.5357569324664986</v>
      </c>
      <c r="R10" s="33">
        <v>0.82752613240418116</v>
      </c>
      <c r="S10" s="31">
        <v>40339</v>
      </c>
      <c r="T10" s="33">
        <v>13.380323736234576</v>
      </c>
      <c r="U10" s="33">
        <v>8.9860319347256379</v>
      </c>
      <c r="V10" s="31">
        <v>139436</v>
      </c>
      <c r="W10" s="33">
        <v>31.964385188309645</v>
      </c>
      <c r="X10" s="33">
        <v>1.3217843725702494</v>
      </c>
      <c r="Y10" s="31">
        <v>130211</v>
      </c>
      <c r="Z10" s="33">
        <v>93.384061504919828</v>
      </c>
      <c r="AA10" s="31">
        <v>1704712</v>
      </c>
      <c r="AB10" s="33">
        <v>-0.68940768263710961</v>
      </c>
      <c r="AC10" s="31">
        <v>1673676</v>
      </c>
      <c r="AD10" s="33">
        <v>98.179399218167049</v>
      </c>
      <c r="AE10" s="33">
        <v>-0.57474644325515001</v>
      </c>
      <c r="AF10" s="31">
        <v>1042756</v>
      </c>
      <c r="AG10" s="33">
        <v>62.303337085553004</v>
      </c>
      <c r="AH10" s="33">
        <v>-2.3120824105613824</v>
      </c>
      <c r="AI10" s="31">
        <v>571928</v>
      </c>
      <c r="AJ10" s="33">
        <v>34.171966378199841</v>
      </c>
      <c r="AK10" s="33">
        <v>-0.71935452512880338</v>
      </c>
      <c r="AL10" s="31">
        <v>4713</v>
      </c>
      <c r="AM10" s="33">
        <v>0.28159572103561265</v>
      </c>
      <c r="AN10" s="33">
        <v>-6.8577075098814237</v>
      </c>
      <c r="AO10" s="31">
        <v>31036</v>
      </c>
      <c r="AP10" s="33">
        <v>1.8206007818329433</v>
      </c>
      <c r="AQ10" s="33">
        <v>-6.5039915649947284</v>
      </c>
    </row>
    <row r="11" spans="1:43" x14ac:dyDescent="0.2">
      <c r="A11" s="1" t="s">
        <v>2</v>
      </c>
      <c r="B11" s="31">
        <v>443892</v>
      </c>
      <c r="C11" s="32">
        <v>1163.0784064592287</v>
      </c>
      <c r="D11" s="31">
        <v>172830</v>
      </c>
      <c r="E11" s="33">
        <v>0.21744802992084891</v>
      </c>
      <c r="F11" s="32">
        <v>2987.2198113753402</v>
      </c>
      <c r="G11" s="31">
        <v>131740</v>
      </c>
      <c r="H11" s="33">
        <v>76.225192385581209</v>
      </c>
      <c r="I11" s="33">
        <v>0.78491974845846668</v>
      </c>
      <c r="J11" s="31">
        <v>55539</v>
      </c>
      <c r="K11" s="33">
        <v>42.158038560801579</v>
      </c>
      <c r="L11" s="33">
        <v>0.54855529002824244</v>
      </c>
      <c r="M11" s="31">
        <v>27948</v>
      </c>
      <c r="N11" s="33">
        <v>21.214513435554881</v>
      </c>
      <c r="O11" s="33">
        <v>-2.5387083275212721</v>
      </c>
      <c r="P11" s="31">
        <v>887</v>
      </c>
      <c r="Q11" s="33">
        <v>0.67329588583573707</v>
      </c>
      <c r="R11" s="33">
        <v>-23.402417962003454</v>
      </c>
      <c r="S11" s="31">
        <v>23068</v>
      </c>
      <c r="T11" s="33">
        <v>17.510247457112492</v>
      </c>
      <c r="U11" s="33">
        <v>10.00476871721507</v>
      </c>
      <c r="V11" s="31">
        <v>42098</v>
      </c>
      <c r="W11" s="33">
        <v>24.35803969218307</v>
      </c>
      <c r="X11" s="33">
        <v>-2.0566748871620679</v>
      </c>
      <c r="Y11" s="31">
        <v>36676</v>
      </c>
      <c r="Z11" s="33">
        <v>87.120528291130213</v>
      </c>
      <c r="AA11" s="31">
        <v>270053</v>
      </c>
      <c r="AB11" s="33">
        <v>-4.3676042210303849E-2</v>
      </c>
      <c r="AC11" s="31">
        <v>257289</v>
      </c>
      <c r="AD11" s="33">
        <v>95.27352038303593</v>
      </c>
      <c r="AE11" s="33">
        <v>0.23843195923281013</v>
      </c>
      <c r="AF11" s="31">
        <v>159398</v>
      </c>
      <c r="AG11" s="33">
        <v>61.952901212255483</v>
      </c>
      <c r="AH11" s="33">
        <v>-4.4805992509363302</v>
      </c>
      <c r="AI11" s="31">
        <v>79357</v>
      </c>
      <c r="AJ11" s="33">
        <v>30.843526151526106</v>
      </c>
      <c r="AK11" s="33">
        <v>2.3103203764584541</v>
      </c>
      <c r="AL11" s="31">
        <v>163</v>
      </c>
      <c r="AM11" s="33">
        <v>6.3352883333527676E-2</v>
      </c>
      <c r="AN11" s="33">
        <v>-66.391752577319579</v>
      </c>
      <c r="AO11" s="31">
        <v>12764</v>
      </c>
      <c r="AP11" s="33">
        <v>4.7264796169640775</v>
      </c>
      <c r="AQ11" s="33">
        <v>-5.4098117681932711</v>
      </c>
    </row>
    <row r="12" spans="1:43" ht="13.95" customHeight="1" x14ac:dyDescent="0.2">
      <c r="A12" s="1" t="s">
        <v>3</v>
      </c>
      <c r="B12" s="31">
        <v>691835</v>
      </c>
      <c r="C12" s="32">
        <v>387.14679078103882</v>
      </c>
      <c r="D12" s="31">
        <v>139530</v>
      </c>
      <c r="E12" s="33">
        <v>1.5531747649130978</v>
      </c>
      <c r="F12" s="32">
        <v>1919.5993693112594</v>
      </c>
      <c r="G12" s="31">
        <v>98322</v>
      </c>
      <c r="H12" s="33">
        <v>70.466566329821546</v>
      </c>
      <c r="I12" s="33">
        <v>2.8085658120373083</v>
      </c>
      <c r="J12" s="31">
        <v>38771</v>
      </c>
      <c r="K12" s="33">
        <v>39.432680376721386</v>
      </c>
      <c r="L12" s="33">
        <v>2.6203647335962521</v>
      </c>
      <c r="M12" s="31">
        <v>18012</v>
      </c>
      <c r="N12" s="33">
        <v>18.319399524012937</v>
      </c>
      <c r="O12" s="33">
        <v>4.2904290429042904</v>
      </c>
      <c r="P12" s="31">
        <v>1137</v>
      </c>
      <c r="Q12" s="33">
        <v>1.1564044669555134</v>
      </c>
      <c r="R12" s="33">
        <v>-9.5465393794749396</v>
      </c>
      <c r="S12" s="31">
        <v>13675</v>
      </c>
      <c r="T12" s="33">
        <v>13.90838266105246</v>
      </c>
      <c r="U12" s="33">
        <v>5.4031139201479883</v>
      </c>
      <c r="V12" s="31">
        <v>42364</v>
      </c>
      <c r="W12" s="33">
        <v>30.361929334193366</v>
      </c>
      <c r="X12" s="33">
        <v>-1.5683449894281931</v>
      </c>
      <c r="Y12" s="31">
        <v>39829</v>
      </c>
      <c r="Z12" s="33">
        <v>94.01614578415635</v>
      </c>
      <c r="AA12" s="31">
        <v>551149</v>
      </c>
      <c r="AB12" s="33">
        <v>-0.36354761732590934</v>
      </c>
      <c r="AC12" s="31">
        <v>538833</v>
      </c>
      <c r="AD12" s="33">
        <v>97.765395564538807</v>
      </c>
      <c r="AE12" s="33">
        <v>-0.19171352997399363</v>
      </c>
      <c r="AF12" s="31">
        <v>411435</v>
      </c>
      <c r="AG12" s="33">
        <v>76.356681940415669</v>
      </c>
      <c r="AH12" s="33">
        <v>-2.2064660889241727</v>
      </c>
      <c r="AI12" s="31">
        <v>106096</v>
      </c>
      <c r="AJ12" s="33">
        <v>19.689959597871699</v>
      </c>
      <c r="AK12" s="33">
        <v>0.55539759264524691</v>
      </c>
      <c r="AL12" s="31">
        <v>1409</v>
      </c>
      <c r="AM12" s="33">
        <v>0.26149103711168398</v>
      </c>
      <c r="AN12" s="33">
        <v>-27.669404517453799</v>
      </c>
      <c r="AO12" s="31">
        <v>12316</v>
      </c>
      <c r="AP12" s="33">
        <v>2.2346044354611911</v>
      </c>
      <c r="AQ12" s="33">
        <v>-7.3427625639482397</v>
      </c>
    </row>
    <row r="13" spans="1:43" ht="13.95" customHeight="1" x14ac:dyDescent="0.2">
      <c r="A13" s="26" t="s">
        <v>5</v>
      </c>
      <c r="B13" s="31">
        <v>595147</v>
      </c>
      <c r="C13" s="32">
        <v>281.13743327278803</v>
      </c>
      <c r="D13" s="31">
        <v>102616</v>
      </c>
      <c r="E13" s="33">
        <v>2.1186820185695661</v>
      </c>
      <c r="F13" s="32">
        <v>1630.5264286271145</v>
      </c>
      <c r="G13" s="31">
        <v>69960</v>
      </c>
      <c r="H13" s="33">
        <v>68.176502689639037</v>
      </c>
      <c r="I13" s="33">
        <v>3.6444444444444448</v>
      </c>
      <c r="J13" s="31">
        <v>27391</v>
      </c>
      <c r="K13" s="33">
        <v>39.152372784448261</v>
      </c>
      <c r="L13" s="33">
        <v>3.4012835032087581</v>
      </c>
      <c r="M13" s="31">
        <v>12021</v>
      </c>
      <c r="N13" s="33">
        <v>17.182675814751285</v>
      </c>
      <c r="O13" s="33">
        <v>7.1868033883192153</v>
      </c>
      <c r="P13" s="31">
        <v>771</v>
      </c>
      <c r="Q13" s="33">
        <v>1.1020583190394511</v>
      </c>
      <c r="R13" s="33">
        <v>-10.969976905311778</v>
      </c>
      <c r="S13" s="31">
        <v>9029</v>
      </c>
      <c r="T13" s="33">
        <v>12.90594625500286</v>
      </c>
      <c r="U13" s="33">
        <v>5.2453665928429887</v>
      </c>
      <c r="V13" s="31">
        <v>33428</v>
      </c>
      <c r="W13" s="33">
        <v>32.575816636781788</v>
      </c>
      <c r="X13" s="33">
        <v>-1.2612612612612613</v>
      </c>
      <c r="Y13" s="31">
        <v>31762</v>
      </c>
      <c r="Z13" s="33">
        <v>95.01615412229269</v>
      </c>
      <c r="AA13" s="31">
        <v>491758</v>
      </c>
      <c r="AB13" s="33">
        <v>-0.41191432830017499</v>
      </c>
      <c r="AC13" s="31">
        <v>481696</v>
      </c>
      <c r="AD13" s="33">
        <v>97.953871619780458</v>
      </c>
      <c r="AE13" s="33">
        <v>-0.35497670723937341</v>
      </c>
      <c r="AF13" s="31">
        <v>381279</v>
      </c>
      <c r="AG13" s="33">
        <v>79.153449478509259</v>
      </c>
      <c r="AH13" s="33">
        <v>-1.8771247616278024</v>
      </c>
      <c r="AI13" s="31">
        <v>83379</v>
      </c>
      <c r="AJ13" s="33">
        <v>17.309464890719457</v>
      </c>
      <c r="AK13" s="33">
        <v>0.19467176177944409</v>
      </c>
      <c r="AL13" s="31">
        <v>1271</v>
      </c>
      <c r="AM13" s="33">
        <v>0.26385936358201023</v>
      </c>
      <c r="AN13" s="33">
        <v>-15.883520847121114</v>
      </c>
      <c r="AO13" s="31">
        <v>10062</v>
      </c>
      <c r="AP13" s="33">
        <v>2.0461283802195389</v>
      </c>
      <c r="AQ13" s="33">
        <v>-3.0635838150289016</v>
      </c>
    </row>
    <row r="14" spans="1:43" x14ac:dyDescent="0.2">
      <c r="A14" s="26" t="s">
        <v>4</v>
      </c>
      <c r="B14" s="31">
        <v>96686</v>
      </c>
      <c r="C14" s="32">
        <v>1039.6913720704135</v>
      </c>
      <c r="D14" s="31">
        <v>36913</v>
      </c>
      <c r="E14" s="33">
        <v>1.6257078602975046E-2</v>
      </c>
      <c r="F14" s="32">
        <v>2723.2573889957466</v>
      </c>
      <c r="G14" s="31">
        <v>28362</v>
      </c>
      <c r="H14" s="33">
        <v>76.834719475523528</v>
      </c>
      <c r="I14" s="33">
        <v>0.80324139891953372</v>
      </c>
      <c r="J14" s="31">
        <v>11379</v>
      </c>
      <c r="K14" s="33">
        <v>40.120583879839224</v>
      </c>
      <c r="L14" s="33">
        <v>0.77938180852006023</v>
      </c>
      <c r="M14" s="31">
        <v>5990</v>
      </c>
      <c r="N14" s="33">
        <v>21.119808194062479</v>
      </c>
      <c r="O14" s="33">
        <v>-1.0898282694848085</v>
      </c>
      <c r="P14" s="31">
        <v>367</v>
      </c>
      <c r="Q14" s="33">
        <v>1.2939849093857978</v>
      </c>
      <c r="R14" s="33">
        <v>-6.1381074168797953</v>
      </c>
      <c r="S14" s="31">
        <v>4644</v>
      </c>
      <c r="T14" s="33">
        <v>16.374021578167973</v>
      </c>
      <c r="U14" s="33">
        <v>5.6655290102389078</v>
      </c>
      <c r="V14" s="31">
        <v>8936</v>
      </c>
      <c r="W14" s="33">
        <v>24.20827350797822</v>
      </c>
      <c r="X14" s="33">
        <v>-2.6897528040945224</v>
      </c>
      <c r="Y14" s="31">
        <v>8066</v>
      </c>
      <c r="Z14" s="33">
        <v>90.264100268576541</v>
      </c>
      <c r="AA14" s="31">
        <v>59388</v>
      </c>
      <c r="AB14" s="33">
        <v>3.5373187124159884E-2</v>
      </c>
      <c r="AC14" s="31">
        <v>57135</v>
      </c>
      <c r="AD14" s="33">
        <v>96.206304303899785</v>
      </c>
      <c r="AE14" s="33">
        <v>1.2027065325209012</v>
      </c>
      <c r="AF14" s="31">
        <v>30157</v>
      </c>
      <c r="AG14" s="33">
        <v>52.782007526034825</v>
      </c>
      <c r="AH14" s="33">
        <v>-6.1873950102656634</v>
      </c>
      <c r="AI14" s="31">
        <v>22717</v>
      </c>
      <c r="AJ14" s="33">
        <v>39.760217029841606</v>
      </c>
      <c r="AK14" s="33">
        <v>1.9019423137307676</v>
      </c>
      <c r="AL14" s="31">
        <v>138</v>
      </c>
      <c r="AM14" s="33">
        <v>0.24153321081648726</v>
      </c>
      <c r="AN14" s="33">
        <v>-68.421052631578945</v>
      </c>
      <c r="AO14" s="31">
        <v>2253</v>
      </c>
      <c r="AP14" s="33">
        <v>3.7936956961002224</v>
      </c>
      <c r="AQ14" s="33">
        <v>-22.60391618000687</v>
      </c>
    </row>
    <row r="15" spans="1:43" ht="13.95" customHeight="1" x14ac:dyDescent="0.2">
      <c r="A15" s="26" t="s">
        <v>6</v>
      </c>
      <c r="B15" s="31">
        <v>10061</v>
      </c>
      <c r="C15" s="32">
        <v>1179.8528973263096</v>
      </c>
      <c r="D15" s="31">
        <v>4230</v>
      </c>
      <c r="E15" s="33">
        <v>-3.8417822232325531</v>
      </c>
      <c r="F15" s="32">
        <v>2806.264775413712</v>
      </c>
      <c r="G15" s="31">
        <v>3220</v>
      </c>
      <c r="H15" s="33">
        <v>76.122931442080372</v>
      </c>
      <c r="I15" s="33">
        <v>-6.2863795110593719</v>
      </c>
      <c r="J15" s="31">
        <v>1325</v>
      </c>
      <c r="K15" s="33">
        <v>41.149068322981371</v>
      </c>
      <c r="L15" s="33">
        <v>0.37878787878787878</v>
      </c>
      <c r="M15" s="31">
        <v>576</v>
      </c>
      <c r="N15" s="33">
        <v>17.888198757763977</v>
      </c>
      <c r="O15" s="33">
        <v>-3.5175879396984926</v>
      </c>
      <c r="P15" s="31">
        <v>82</v>
      </c>
      <c r="Q15" s="33">
        <v>2.5465838509316772</v>
      </c>
      <c r="R15" s="33">
        <v>-24.770642201834864</v>
      </c>
      <c r="S15" s="31">
        <v>547</v>
      </c>
      <c r="T15" s="33">
        <v>16.987577639751553</v>
      </c>
      <c r="U15" s="33">
        <v>-11.056910569105691</v>
      </c>
      <c r="V15" s="31">
        <v>1104</v>
      </c>
      <c r="W15" s="33">
        <v>26.099290780141843</v>
      </c>
      <c r="X15" s="33">
        <v>1.7511520737327189</v>
      </c>
      <c r="Y15" s="31">
        <v>964</v>
      </c>
      <c r="Z15" s="33">
        <v>87.318840579710141</v>
      </c>
      <c r="AA15" s="31">
        <v>5738</v>
      </c>
      <c r="AB15" s="33">
        <v>3.5740072202166067</v>
      </c>
      <c r="AC15" s="31">
        <v>5590</v>
      </c>
      <c r="AD15" s="33">
        <v>97.420704078075985</v>
      </c>
      <c r="AE15" s="33">
        <v>4.6228710462287106</v>
      </c>
      <c r="AF15" s="31">
        <v>2822</v>
      </c>
      <c r="AG15" s="33">
        <v>50.483005366726296</v>
      </c>
      <c r="AH15" s="33">
        <v>-2.9573590096286106</v>
      </c>
      <c r="AI15" s="31">
        <v>2254</v>
      </c>
      <c r="AJ15" s="33">
        <v>40.322003577817533</v>
      </c>
      <c r="AK15" s="33">
        <v>3.4419458467186783</v>
      </c>
      <c r="AL15" s="31">
        <v>0</v>
      </c>
      <c r="AM15" s="33">
        <v>0</v>
      </c>
      <c r="AN15" s="33" t="s">
        <v>140</v>
      </c>
      <c r="AO15" s="31">
        <v>148</v>
      </c>
      <c r="AP15" s="33">
        <v>2.5792959219240155</v>
      </c>
      <c r="AQ15" s="33">
        <v>-24.873096446700508</v>
      </c>
    </row>
    <row r="16" spans="1:43" x14ac:dyDescent="0.2">
      <c r="A16" s="26" t="s">
        <v>7</v>
      </c>
      <c r="B16" s="31">
        <v>10494</v>
      </c>
      <c r="C16" s="32">
        <v>2533.6859157613876</v>
      </c>
      <c r="D16" s="31">
        <v>7498</v>
      </c>
      <c r="E16" s="33">
        <v>-1.3161358252171624</v>
      </c>
      <c r="F16" s="32">
        <v>3546.0789543878363</v>
      </c>
      <c r="G16" s="31">
        <v>5941</v>
      </c>
      <c r="H16" s="33">
        <v>79.234462523339559</v>
      </c>
      <c r="I16" s="33">
        <v>-1.7366854118425405</v>
      </c>
      <c r="J16" s="31">
        <v>2098</v>
      </c>
      <c r="K16" s="33">
        <v>35.313920215451944</v>
      </c>
      <c r="L16" s="33">
        <v>0.86538461538461542</v>
      </c>
      <c r="M16" s="31">
        <v>1535</v>
      </c>
      <c r="N16" s="33">
        <v>25.837401110924084</v>
      </c>
      <c r="O16" s="33">
        <v>-8.0287597363690821</v>
      </c>
      <c r="P16" s="31">
        <v>0</v>
      </c>
      <c r="Q16" s="33">
        <v>0</v>
      </c>
      <c r="R16" s="33" t="s">
        <v>140</v>
      </c>
      <c r="S16" s="31">
        <v>1231</v>
      </c>
      <c r="T16" s="33">
        <v>20.720417438141727</v>
      </c>
      <c r="U16" s="33">
        <v>-1.4411529223378703</v>
      </c>
      <c r="V16" s="31">
        <v>1557</v>
      </c>
      <c r="W16" s="33">
        <v>20.765537476660441</v>
      </c>
      <c r="X16" s="33">
        <v>0.32216494845360821</v>
      </c>
      <c r="Y16" s="31">
        <v>1364</v>
      </c>
      <c r="Z16" s="33">
        <v>87.604367373153508</v>
      </c>
      <c r="AA16" s="31">
        <v>2996</v>
      </c>
      <c r="AB16" s="33">
        <v>3.4173282706247843</v>
      </c>
      <c r="AC16" s="31">
        <v>2847</v>
      </c>
      <c r="AD16" s="33">
        <v>95.026702269692919</v>
      </c>
      <c r="AE16" s="33">
        <v>8.3333333333333321</v>
      </c>
      <c r="AF16" s="31">
        <v>1150</v>
      </c>
      <c r="AG16" s="33">
        <v>40.393396557780122</v>
      </c>
      <c r="AH16" s="33">
        <v>-10.15625</v>
      </c>
      <c r="AI16" s="31">
        <v>953</v>
      </c>
      <c r="AJ16" s="33">
        <v>33.473832103969094</v>
      </c>
      <c r="AK16" s="33">
        <v>3.3622559652928414</v>
      </c>
      <c r="AL16" s="31">
        <v>0</v>
      </c>
      <c r="AM16" s="33">
        <v>0</v>
      </c>
      <c r="AN16" s="33" t="s">
        <v>140</v>
      </c>
      <c r="AO16" s="31">
        <v>149</v>
      </c>
      <c r="AP16" s="33">
        <v>4.9732977303070758</v>
      </c>
      <c r="AQ16" s="33">
        <v>-44.609665427509292</v>
      </c>
    </row>
    <row r="17" spans="1:43" x14ac:dyDescent="0.2">
      <c r="A17" s="26" t="s">
        <v>8</v>
      </c>
      <c r="B17" s="31">
        <v>30328</v>
      </c>
      <c r="C17" s="32">
        <v>1064.7058823529412</v>
      </c>
      <c r="D17" s="31">
        <v>10030</v>
      </c>
      <c r="E17" s="33">
        <v>-0.98716683119447179</v>
      </c>
      <c r="F17" s="32">
        <v>3219.38185443669</v>
      </c>
      <c r="G17" s="31">
        <v>7427</v>
      </c>
      <c r="H17" s="33">
        <v>74.047856430707881</v>
      </c>
      <c r="I17" s="33">
        <v>-0.4156610351300617</v>
      </c>
      <c r="J17" s="31">
        <v>3156</v>
      </c>
      <c r="K17" s="33">
        <v>42.493604416318838</v>
      </c>
      <c r="L17" s="33">
        <v>4.3996030433344355</v>
      </c>
      <c r="M17" s="31">
        <v>1177</v>
      </c>
      <c r="N17" s="33">
        <v>15.847583142587855</v>
      </c>
      <c r="O17" s="33">
        <v>-4.7734627831715208</v>
      </c>
      <c r="P17" s="31">
        <v>0</v>
      </c>
      <c r="Q17" s="33">
        <v>0</v>
      </c>
      <c r="R17" s="33" t="s">
        <v>140</v>
      </c>
      <c r="S17" s="31">
        <v>1266</v>
      </c>
      <c r="T17" s="33">
        <v>17.045913558637405</v>
      </c>
      <c r="U17" s="33">
        <v>-11.282410651716889</v>
      </c>
      <c r="V17" s="31">
        <v>2603</v>
      </c>
      <c r="W17" s="33">
        <v>25.952143569292126</v>
      </c>
      <c r="X17" s="33">
        <v>-2.5823353293413174</v>
      </c>
      <c r="Y17" s="31">
        <v>2385</v>
      </c>
      <c r="Z17" s="33">
        <v>91.625048021513635</v>
      </c>
      <c r="AA17" s="31">
        <v>20298</v>
      </c>
      <c r="AB17" s="33">
        <v>0.49012327342937767</v>
      </c>
      <c r="AC17" s="31">
        <v>19686</v>
      </c>
      <c r="AD17" s="33">
        <v>96.984924623115575</v>
      </c>
      <c r="AE17" s="33">
        <v>0.62873792363134484</v>
      </c>
      <c r="AF17" s="31">
        <v>13082</v>
      </c>
      <c r="AG17" s="33">
        <v>66.453317078126588</v>
      </c>
      <c r="AH17" s="33">
        <v>-3.4966066686338149</v>
      </c>
      <c r="AI17" s="31">
        <v>5026</v>
      </c>
      <c r="AJ17" s="33">
        <v>25.53083409529615</v>
      </c>
      <c r="AK17" s="33">
        <v>3.266899527429628</v>
      </c>
      <c r="AL17" s="31">
        <v>180</v>
      </c>
      <c r="AM17" s="33">
        <v>0.91435537945748246</v>
      </c>
      <c r="AN17" s="33">
        <v>-28.000000000000004</v>
      </c>
      <c r="AO17" s="31">
        <v>612</v>
      </c>
      <c r="AP17" s="33">
        <v>3.0150753768844218</v>
      </c>
      <c r="AQ17" s="33">
        <v>-3.7735849056603774</v>
      </c>
    </row>
    <row r="18" spans="1:43" x14ac:dyDescent="0.2">
      <c r="A18" s="7" t="s">
        <v>9</v>
      </c>
      <c r="B18" s="31">
        <v>142098</v>
      </c>
      <c r="C18" s="32">
        <v>268.56606004306889</v>
      </c>
      <c r="D18" s="31">
        <v>25029</v>
      </c>
      <c r="E18" s="33">
        <v>2.5778688524590163</v>
      </c>
      <c r="F18" s="32">
        <v>1524.7393024092053</v>
      </c>
      <c r="G18" s="31">
        <v>17102</v>
      </c>
      <c r="H18" s="33">
        <v>68.328738663150745</v>
      </c>
      <c r="I18" s="33">
        <v>4.5418424109053124</v>
      </c>
      <c r="J18" s="31">
        <v>6503</v>
      </c>
      <c r="K18" s="33">
        <v>38.024792421938955</v>
      </c>
      <c r="L18" s="33">
        <v>3.2222222222222223</v>
      </c>
      <c r="M18" s="31">
        <v>3291</v>
      </c>
      <c r="N18" s="33">
        <v>19.243363349315871</v>
      </c>
      <c r="O18" s="33">
        <v>8.6856010568031703</v>
      </c>
      <c r="P18" s="31">
        <v>68</v>
      </c>
      <c r="Q18" s="33">
        <v>0.39761431411530812</v>
      </c>
      <c r="R18" s="33">
        <v>-22.727272727272727</v>
      </c>
      <c r="S18" s="31">
        <v>1689</v>
      </c>
      <c r="T18" s="33">
        <v>9.8760378903052271</v>
      </c>
      <c r="U18" s="33">
        <v>2.7372262773722631</v>
      </c>
      <c r="V18" s="31">
        <v>7995</v>
      </c>
      <c r="W18" s="33">
        <v>31.942946182428383</v>
      </c>
      <c r="X18" s="33">
        <v>-1.6484192397588879</v>
      </c>
      <c r="Y18" s="31">
        <v>7842</v>
      </c>
      <c r="Z18" s="33">
        <v>98.086303939962477</v>
      </c>
      <c r="AA18" s="31">
        <v>117000</v>
      </c>
      <c r="AB18" s="33">
        <v>-0.51781751396576792</v>
      </c>
      <c r="AC18" s="31">
        <v>114929</v>
      </c>
      <c r="AD18" s="33">
        <v>98.229914529914524</v>
      </c>
      <c r="AE18" s="33">
        <v>-0.32522722542149446</v>
      </c>
      <c r="AF18" s="31">
        <v>90989</v>
      </c>
      <c r="AG18" s="33">
        <v>79.169748279372484</v>
      </c>
      <c r="AH18" s="33">
        <v>-1.3658684646988044</v>
      </c>
      <c r="AI18" s="31">
        <v>20024</v>
      </c>
      <c r="AJ18" s="33">
        <v>17.422930678940912</v>
      </c>
      <c r="AK18" s="33">
        <v>0.12</v>
      </c>
      <c r="AL18" s="31">
        <v>459</v>
      </c>
      <c r="AM18" s="33">
        <v>0.39937700667368548</v>
      </c>
      <c r="AN18" s="33">
        <v>-16.545454545454547</v>
      </c>
      <c r="AO18" s="31">
        <v>2071</v>
      </c>
      <c r="AP18" s="33">
        <v>1.77008547008547</v>
      </c>
      <c r="AQ18" s="33">
        <v>-10.15184381778742</v>
      </c>
    </row>
    <row r="19" spans="1:43" x14ac:dyDescent="0.2">
      <c r="A19" s="7" t="s">
        <v>10</v>
      </c>
      <c r="B19" s="31">
        <v>15124</v>
      </c>
      <c r="C19" s="32">
        <v>268.31526051309174</v>
      </c>
      <c r="D19" s="31">
        <v>2788</v>
      </c>
      <c r="E19" s="33">
        <v>2.6509572901325478</v>
      </c>
      <c r="F19" s="32">
        <v>1455.5236728837876</v>
      </c>
      <c r="G19" s="31">
        <v>1923</v>
      </c>
      <c r="H19" s="33">
        <v>68.974175035868001</v>
      </c>
      <c r="I19" s="33">
        <v>3.3870967741935489</v>
      </c>
      <c r="J19" s="31">
        <v>736</v>
      </c>
      <c r="K19" s="33">
        <v>38.273530941237652</v>
      </c>
      <c r="L19" s="33">
        <v>1.7980636237897647</v>
      </c>
      <c r="M19" s="31">
        <v>391</v>
      </c>
      <c r="N19" s="33">
        <v>20.332813312532501</v>
      </c>
      <c r="O19" s="33">
        <v>3.7135278514588856</v>
      </c>
      <c r="P19" s="31">
        <v>9</v>
      </c>
      <c r="Q19" s="33">
        <v>0.46801872074883</v>
      </c>
      <c r="R19" s="33">
        <v>-18.181818181818183</v>
      </c>
      <c r="S19" s="31">
        <v>198</v>
      </c>
      <c r="T19" s="33">
        <v>10.296411856474259</v>
      </c>
      <c r="U19" s="33">
        <v>9.3922651933701662</v>
      </c>
      <c r="V19" s="31">
        <v>874</v>
      </c>
      <c r="W19" s="33">
        <v>31.348637015781922</v>
      </c>
      <c r="X19" s="33">
        <v>0.8073817762399077</v>
      </c>
      <c r="Y19" s="31">
        <v>859</v>
      </c>
      <c r="Z19" s="33">
        <v>98.283752860411894</v>
      </c>
      <c r="AA19" s="31">
        <v>12327</v>
      </c>
      <c r="AB19" s="33">
        <v>-0.57267301177609287</v>
      </c>
      <c r="AC19" s="31">
        <v>12100</v>
      </c>
      <c r="AD19" s="33">
        <v>98.158513831426959</v>
      </c>
      <c r="AE19" s="33">
        <v>-0.12381345439537762</v>
      </c>
      <c r="AF19" s="31">
        <v>9440</v>
      </c>
      <c r="AG19" s="33">
        <v>78.016528925619838</v>
      </c>
      <c r="AH19" s="33">
        <v>-1.2242335460918699</v>
      </c>
      <c r="AI19" s="31">
        <v>2043</v>
      </c>
      <c r="AJ19" s="33">
        <v>16.884297520661157</v>
      </c>
      <c r="AK19" s="33">
        <v>1.7430278884462149</v>
      </c>
      <c r="AL19" s="31">
        <v>246</v>
      </c>
      <c r="AM19" s="33">
        <v>2.0330578512396693</v>
      </c>
      <c r="AN19" s="33">
        <v>-4.2801556420233462</v>
      </c>
      <c r="AO19" s="31">
        <v>227</v>
      </c>
      <c r="AP19" s="33">
        <v>1.8414861685730513</v>
      </c>
      <c r="AQ19" s="33">
        <v>-19.78798586572438</v>
      </c>
    </row>
    <row r="20" spans="1:43" x14ac:dyDescent="0.2">
      <c r="A20" s="7" t="s">
        <v>11</v>
      </c>
      <c r="B20" s="31">
        <v>11940</v>
      </c>
      <c r="C20" s="32">
        <v>606.44053601340033</v>
      </c>
      <c r="D20" s="31">
        <v>3278</v>
      </c>
      <c r="E20" s="33">
        <v>0.24464831804281345</v>
      </c>
      <c r="F20" s="32">
        <v>2208.9383770591821</v>
      </c>
      <c r="G20" s="31">
        <v>2417</v>
      </c>
      <c r="H20" s="33">
        <v>73.733984136668695</v>
      </c>
      <c r="I20" s="33">
        <v>0.5826050769870994</v>
      </c>
      <c r="J20" s="31">
        <v>1009</v>
      </c>
      <c r="K20" s="33">
        <v>41.745966073645015</v>
      </c>
      <c r="L20" s="33">
        <v>1.9191919191919191</v>
      </c>
      <c r="M20" s="31">
        <v>528</v>
      </c>
      <c r="N20" s="33">
        <v>21.845262722383119</v>
      </c>
      <c r="O20" s="33">
        <v>5.6000000000000005</v>
      </c>
      <c r="P20" s="31">
        <v>0</v>
      </c>
      <c r="Q20" s="33">
        <v>0</v>
      </c>
      <c r="R20" s="33">
        <v>-100</v>
      </c>
      <c r="S20" s="31">
        <v>296</v>
      </c>
      <c r="T20" s="33">
        <v>12.246586677699629</v>
      </c>
      <c r="U20" s="33">
        <v>-12.684365781710916</v>
      </c>
      <c r="V20" s="31">
        <v>861</v>
      </c>
      <c r="W20" s="33">
        <v>26.266015863331297</v>
      </c>
      <c r="X20" s="33">
        <v>-0.80645161290322576</v>
      </c>
      <c r="Y20" s="31">
        <v>844</v>
      </c>
      <c r="Z20" s="33">
        <v>98.025551684088271</v>
      </c>
      <c r="AA20" s="31">
        <v>8662</v>
      </c>
      <c r="AB20" s="33">
        <v>-9.22722029988466E-2</v>
      </c>
      <c r="AC20" s="31">
        <v>8483</v>
      </c>
      <c r="AD20" s="33">
        <v>97.933502655275916</v>
      </c>
      <c r="AE20" s="33">
        <v>-2.357100766057749E-2</v>
      </c>
      <c r="AF20" s="31">
        <v>7368</v>
      </c>
      <c r="AG20" s="33">
        <v>86.856065071319108</v>
      </c>
      <c r="AH20" s="33">
        <v>-2.7198310007921838</v>
      </c>
      <c r="AI20" s="31">
        <v>797</v>
      </c>
      <c r="AJ20" s="33">
        <v>9.3952611104562056</v>
      </c>
      <c r="AK20" s="33">
        <v>4.1830065359477118</v>
      </c>
      <c r="AL20" s="31">
        <v>0</v>
      </c>
      <c r="AM20" s="33">
        <v>0</v>
      </c>
      <c r="AN20" s="33">
        <v>-100</v>
      </c>
      <c r="AO20" s="31">
        <v>179</v>
      </c>
      <c r="AP20" s="33">
        <v>2.0664973447240822</v>
      </c>
      <c r="AQ20" s="33">
        <v>-3.2432432432432434</v>
      </c>
    </row>
    <row r="21" spans="1:43" x14ac:dyDescent="0.2">
      <c r="A21" s="7" t="s">
        <v>12</v>
      </c>
      <c r="B21" s="31">
        <v>15324</v>
      </c>
      <c r="C21" s="32">
        <v>284.4492299660663</v>
      </c>
      <c r="D21" s="31">
        <v>2878</v>
      </c>
      <c r="E21" s="33">
        <v>3.3022254127781765</v>
      </c>
      <c r="F21" s="32">
        <v>1514.5587213342599</v>
      </c>
      <c r="G21" s="31">
        <v>1958</v>
      </c>
      <c r="H21" s="33">
        <v>68.033356497567752</v>
      </c>
      <c r="I21" s="33">
        <v>5.666486778197517</v>
      </c>
      <c r="J21" s="31">
        <v>737</v>
      </c>
      <c r="K21" s="33">
        <v>37.640449438202246</v>
      </c>
      <c r="L21" s="33">
        <v>3.0769230769230771</v>
      </c>
      <c r="M21" s="31">
        <v>352</v>
      </c>
      <c r="N21" s="33">
        <v>17.977528089887642</v>
      </c>
      <c r="O21" s="33">
        <v>8.6419753086419746</v>
      </c>
      <c r="P21" s="31">
        <v>5</v>
      </c>
      <c r="Q21" s="33">
        <v>0.25536261491317669</v>
      </c>
      <c r="R21" s="33">
        <v>0</v>
      </c>
      <c r="S21" s="31">
        <v>173</v>
      </c>
      <c r="T21" s="33">
        <v>8.8355464759959155</v>
      </c>
      <c r="U21" s="33">
        <v>4.2168674698795181</v>
      </c>
      <c r="V21" s="31">
        <v>925</v>
      </c>
      <c r="W21" s="33">
        <v>32.140375260597636</v>
      </c>
      <c r="X21" s="33">
        <v>-1.3859275053304905</v>
      </c>
      <c r="Y21" s="31">
        <v>893</v>
      </c>
      <c r="Z21" s="33">
        <v>96.540540540540547</v>
      </c>
      <c r="AA21" s="31">
        <v>12442</v>
      </c>
      <c r="AB21" s="33">
        <v>-0.51970896298073077</v>
      </c>
      <c r="AC21" s="31">
        <v>12200</v>
      </c>
      <c r="AD21" s="33">
        <v>98.054975084391586</v>
      </c>
      <c r="AE21" s="33">
        <v>-0.39190071848465058</v>
      </c>
      <c r="AF21" s="31">
        <v>9690</v>
      </c>
      <c r="AG21" s="33">
        <v>79.426229508196727</v>
      </c>
      <c r="AH21" s="33">
        <v>-1.2635011208477684</v>
      </c>
      <c r="AI21" s="31">
        <v>2094</v>
      </c>
      <c r="AJ21" s="33">
        <v>17.163934426229506</v>
      </c>
      <c r="AK21" s="33">
        <v>0.19138755980861244</v>
      </c>
      <c r="AL21" s="31">
        <v>19</v>
      </c>
      <c r="AM21" s="33">
        <v>0.15573770491803279</v>
      </c>
      <c r="AN21" s="33">
        <v>18.75</v>
      </c>
      <c r="AO21" s="31">
        <v>242</v>
      </c>
      <c r="AP21" s="33">
        <v>1.9450249156084232</v>
      </c>
      <c r="AQ21" s="33">
        <v>-6.563706563706563</v>
      </c>
    </row>
    <row r="22" spans="1:43" x14ac:dyDescent="0.2">
      <c r="A22" s="7" t="s">
        <v>13</v>
      </c>
      <c r="B22" s="31">
        <v>8084</v>
      </c>
      <c r="C22" s="32">
        <v>216.06877783275604</v>
      </c>
      <c r="D22" s="31">
        <v>1369</v>
      </c>
      <c r="E22" s="33">
        <v>4.1856925418569251</v>
      </c>
      <c r="F22" s="32">
        <v>1275.8948137326515</v>
      </c>
      <c r="G22" s="31">
        <v>855</v>
      </c>
      <c r="H22" s="33">
        <v>62.454346238130022</v>
      </c>
      <c r="I22" s="33">
        <v>5.1660516605166054</v>
      </c>
      <c r="J22" s="31">
        <v>301</v>
      </c>
      <c r="K22" s="33">
        <v>35.204678362573098</v>
      </c>
      <c r="L22" s="33">
        <v>2.0338983050847457</v>
      </c>
      <c r="M22" s="31">
        <v>160</v>
      </c>
      <c r="N22" s="33">
        <v>18.71345029239766</v>
      </c>
      <c r="O22" s="33">
        <v>21.212121212121211</v>
      </c>
      <c r="P22" s="31">
        <v>0</v>
      </c>
      <c r="Q22" s="33">
        <v>0</v>
      </c>
      <c r="R22" s="33">
        <v>-100</v>
      </c>
      <c r="S22" s="31">
        <v>80</v>
      </c>
      <c r="T22" s="33">
        <v>9.3567251461988299</v>
      </c>
      <c r="U22" s="33">
        <v>6.666666666666667</v>
      </c>
      <c r="V22" s="31">
        <v>514</v>
      </c>
      <c r="W22" s="33">
        <v>37.545653761869978</v>
      </c>
      <c r="X22" s="33">
        <v>1.782178217821782</v>
      </c>
      <c r="Y22" s="31">
        <v>514</v>
      </c>
      <c r="Z22" s="33">
        <v>100</v>
      </c>
      <c r="AA22" s="31">
        <v>6716</v>
      </c>
      <c r="AB22" s="33">
        <v>-0.73898906296186817</v>
      </c>
      <c r="AC22" s="31">
        <v>6588</v>
      </c>
      <c r="AD22" s="33">
        <v>98.094103633114955</v>
      </c>
      <c r="AE22" s="33">
        <v>-0.54347826086956519</v>
      </c>
      <c r="AF22" s="31">
        <v>5535</v>
      </c>
      <c r="AG22" s="33">
        <v>84.016393442622956</v>
      </c>
      <c r="AH22" s="33">
        <v>-1.5299768724426259</v>
      </c>
      <c r="AI22" s="31">
        <v>844</v>
      </c>
      <c r="AJ22" s="33">
        <v>12.811171827565271</v>
      </c>
      <c r="AK22" s="33">
        <v>2.9268292682926833</v>
      </c>
      <c r="AL22" s="31">
        <v>9</v>
      </c>
      <c r="AM22" s="33">
        <v>0.13661202185792351</v>
      </c>
      <c r="AN22" s="33">
        <v>350</v>
      </c>
      <c r="AO22" s="31">
        <v>128</v>
      </c>
      <c r="AP22" s="33">
        <v>1.9058963668850508</v>
      </c>
      <c r="AQ22" s="33">
        <v>-9.8591549295774641</v>
      </c>
    </row>
    <row r="23" spans="1:43" x14ac:dyDescent="0.2">
      <c r="A23" s="7" t="s">
        <v>14</v>
      </c>
      <c r="B23" s="31">
        <v>7882</v>
      </c>
      <c r="C23" s="32">
        <v>636.27251966505969</v>
      </c>
      <c r="D23" s="31">
        <v>2452</v>
      </c>
      <c r="E23" s="33">
        <v>0.86384204031262846</v>
      </c>
      <c r="F23" s="32">
        <v>2045.309951060359</v>
      </c>
      <c r="G23" s="31">
        <v>1870</v>
      </c>
      <c r="H23" s="33">
        <v>76.264274061990207</v>
      </c>
      <c r="I23" s="33">
        <v>1.9629225736095965</v>
      </c>
      <c r="J23" s="31">
        <v>861</v>
      </c>
      <c r="K23" s="33">
        <v>46.042780748663105</v>
      </c>
      <c r="L23" s="33">
        <v>1.6528925619834711</v>
      </c>
      <c r="M23" s="31">
        <v>483</v>
      </c>
      <c r="N23" s="33">
        <v>25.828877005347593</v>
      </c>
      <c r="O23" s="33">
        <v>2.1141649048625792</v>
      </c>
      <c r="P23" s="31">
        <v>0</v>
      </c>
      <c r="Q23" s="33">
        <v>0</v>
      </c>
      <c r="R23" s="33" t="s">
        <v>140</v>
      </c>
      <c r="S23" s="31">
        <v>170</v>
      </c>
      <c r="T23" s="33">
        <v>9.0909090909090917</v>
      </c>
      <c r="U23" s="33">
        <v>-3.9548022598870061</v>
      </c>
      <c r="V23" s="31">
        <v>582</v>
      </c>
      <c r="W23" s="33">
        <v>23.735725938009789</v>
      </c>
      <c r="X23" s="33">
        <v>-2.512562814070352</v>
      </c>
      <c r="Y23" s="31">
        <v>555</v>
      </c>
      <c r="Z23" s="33">
        <v>95.360824742268051</v>
      </c>
      <c r="AA23" s="31">
        <v>5431</v>
      </c>
      <c r="AB23" s="33">
        <v>-0.38517975055025677</v>
      </c>
      <c r="AC23" s="31">
        <v>5283</v>
      </c>
      <c r="AD23" s="33">
        <v>97.274903332719575</v>
      </c>
      <c r="AE23" s="33">
        <v>-0.15120015120015121</v>
      </c>
      <c r="AF23" s="31">
        <v>4146</v>
      </c>
      <c r="AG23" s="33">
        <v>78.478137421919371</v>
      </c>
      <c r="AH23" s="33">
        <v>-1.168057210965435</v>
      </c>
      <c r="AI23" s="31">
        <v>803</v>
      </c>
      <c r="AJ23" s="33">
        <v>15.199697141775506</v>
      </c>
      <c r="AK23" s="33">
        <v>9.8495212038303688</v>
      </c>
      <c r="AL23" s="31">
        <v>90</v>
      </c>
      <c r="AM23" s="33">
        <v>1.7035775127768313</v>
      </c>
      <c r="AN23" s="33">
        <v>-29.133858267716533</v>
      </c>
      <c r="AO23" s="31">
        <v>148</v>
      </c>
      <c r="AP23" s="33">
        <v>2.7250966672804271</v>
      </c>
      <c r="AQ23" s="33">
        <v>-8.0745341614906838</v>
      </c>
    </row>
    <row r="24" spans="1:43" x14ac:dyDescent="0.2">
      <c r="A24" s="7" t="s">
        <v>15</v>
      </c>
      <c r="B24" s="31">
        <v>6943</v>
      </c>
      <c r="C24" s="32">
        <v>126.57352729367707</v>
      </c>
      <c r="D24" s="31">
        <v>890</v>
      </c>
      <c r="E24" s="33">
        <v>1.7142857142857144</v>
      </c>
      <c r="F24" s="32">
        <v>987.41573033707857</v>
      </c>
      <c r="G24" s="31">
        <v>530</v>
      </c>
      <c r="H24" s="33">
        <v>59.550561797752813</v>
      </c>
      <c r="I24" s="33">
        <v>6.425702811244979</v>
      </c>
      <c r="J24" s="31">
        <v>184</v>
      </c>
      <c r="K24" s="33">
        <v>34.716981132075468</v>
      </c>
      <c r="L24" s="33">
        <v>1.098901098901099</v>
      </c>
      <c r="M24" s="31">
        <v>91</v>
      </c>
      <c r="N24" s="33">
        <v>17.169811320754715</v>
      </c>
      <c r="O24" s="33">
        <v>10.975609756097562</v>
      </c>
      <c r="P24" s="31">
        <v>5</v>
      </c>
      <c r="Q24" s="33">
        <v>0.94339622641509435</v>
      </c>
      <c r="R24" s="33">
        <v>0</v>
      </c>
      <c r="S24" s="31">
        <v>32</v>
      </c>
      <c r="T24" s="33">
        <v>6.0377358490566042</v>
      </c>
      <c r="U24" s="33">
        <v>10.344827586206897</v>
      </c>
      <c r="V24" s="31">
        <v>365</v>
      </c>
      <c r="W24" s="33">
        <v>41.011235955056179</v>
      </c>
      <c r="X24" s="33">
        <v>-4.4502617801047117</v>
      </c>
      <c r="Y24" s="31">
        <v>361</v>
      </c>
      <c r="Z24" s="33">
        <v>98.904109589041099</v>
      </c>
      <c r="AA24" s="31">
        <v>6048</v>
      </c>
      <c r="AB24" s="33">
        <v>-0.26385224274406333</v>
      </c>
      <c r="AC24" s="31">
        <v>5899</v>
      </c>
      <c r="AD24" s="33">
        <v>97.536375661375658</v>
      </c>
      <c r="AE24" s="33">
        <v>0.15280135823429541</v>
      </c>
      <c r="AF24" s="31">
        <v>4982</v>
      </c>
      <c r="AG24" s="33">
        <v>84.454992371588403</v>
      </c>
      <c r="AH24" s="33">
        <v>-0.61839218033113907</v>
      </c>
      <c r="AI24" s="31">
        <v>689</v>
      </c>
      <c r="AJ24" s="33">
        <v>11.679945753517545</v>
      </c>
      <c r="AK24" s="33">
        <v>1.9230769230769231</v>
      </c>
      <c r="AL24" s="31">
        <v>0</v>
      </c>
      <c r="AM24" s="33">
        <v>0</v>
      </c>
      <c r="AN24" s="33">
        <v>-100</v>
      </c>
      <c r="AO24" s="31">
        <v>149</v>
      </c>
      <c r="AP24" s="33">
        <v>2.4636243386243386</v>
      </c>
      <c r="AQ24" s="33">
        <v>-14.367816091954023</v>
      </c>
    </row>
    <row r="25" spans="1:43" x14ac:dyDescent="0.2">
      <c r="A25" s="7" t="s">
        <v>16</v>
      </c>
      <c r="B25" s="31">
        <v>5339</v>
      </c>
      <c r="C25" s="32">
        <v>161.13504401573329</v>
      </c>
      <c r="D25" s="31">
        <v>734</v>
      </c>
      <c r="E25" s="33">
        <v>1.9444444444444444</v>
      </c>
      <c r="F25" s="32">
        <v>1172.0708446866486</v>
      </c>
      <c r="G25" s="31">
        <v>430</v>
      </c>
      <c r="H25" s="33">
        <v>58.583106267029969</v>
      </c>
      <c r="I25" s="33">
        <v>3.6144578313253009</v>
      </c>
      <c r="J25" s="31">
        <v>153</v>
      </c>
      <c r="K25" s="33">
        <v>35.581395348837205</v>
      </c>
      <c r="L25" s="33">
        <v>9.2857142857142865</v>
      </c>
      <c r="M25" s="31">
        <v>53</v>
      </c>
      <c r="N25" s="33">
        <v>12.325581395348838</v>
      </c>
      <c r="O25" s="33">
        <v>-1.8518518518518516</v>
      </c>
      <c r="P25" s="31">
        <v>0</v>
      </c>
      <c r="Q25" s="33">
        <v>0</v>
      </c>
      <c r="R25" s="33">
        <v>-100</v>
      </c>
      <c r="S25" s="31">
        <v>40</v>
      </c>
      <c r="T25" s="33">
        <v>9.3023255813953494</v>
      </c>
      <c r="U25" s="33">
        <v>5.2631578947368416</v>
      </c>
      <c r="V25" s="31">
        <v>304</v>
      </c>
      <c r="W25" s="33">
        <v>41.416893732970031</v>
      </c>
      <c r="X25" s="33">
        <v>-1.935483870967742</v>
      </c>
      <c r="Y25" s="31">
        <v>303</v>
      </c>
      <c r="Z25" s="33">
        <v>99.671052631578945</v>
      </c>
      <c r="AA25" s="31">
        <v>4605</v>
      </c>
      <c r="AB25" s="33">
        <v>-0.1950585175552666</v>
      </c>
      <c r="AC25" s="31">
        <v>4580</v>
      </c>
      <c r="AD25" s="33">
        <v>99.457111834961992</v>
      </c>
      <c r="AE25" s="33">
        <v>0.37256191102344949</v>
      </c>
      <c r="AF25" s="31">
        <v>3283</v>
      </c>
      <c r="AG25" s="33">
        <v>71.681222707423572</v>
      </c>
      <c r="AH25" s="33">
        <v>-1.263157894736842</v>
      </c>
      <c r="AI25" s="31">
        <v>1143</v>
      </c>
      <c r="AJ25" s="33">
        <v>24.956331877729259</v>
      </c>
      <c r="AK25" s="33">
        <v>-2.5575447570332481</v>
      </c>
      <c r="AL25" s="31">
        <v>0</v>
      </c>
      <c r="AM25" s="33">
        <v>0</v>
      </c>
      <c r="AN25" s="33" t="s">
        <v>140</v>
      </c>
      <c r="AO25" s="31">
        <v>25</v>
      </c>
      <c r="AP25" s="33">
        <v>0.54288816503800219</v>
      </c>
      <c r="AQ25" s="33">
        <v>-50.980392156862742</v>
      </c>
    </row>
    <row r="26" spans="1:43" x14ac:dyDescent="0.2">
      <c r="A26" s="7" t="s">
        <v>17</v>
      </c>
      <c r="B26" s="31">
        <v>4280</v>
      </c>
      <c r="C26" s="32">
        <v>263.0841121495327</v>
      </c>
      <c r="D26" s="31">
        <v>858</v>
      </c>
      <c r="E26" s="33">
        <v>8.8832487309644677</v>
      </c>
      <c r="F26" s="32">
        <v>1312.3543123543122</v>
      </c>
      <c r="G26" s="31">
        <v>657</v>
      </c>
      <c r="H26" s="33">
        <v>76.573426573426573</v>
      </c>
      <c r="I26" s="33">
        <v>12.69296740994854</v>
      </c>
      <c r="J26" s="31">
        <v>217</v>
      </c>
      <c r="K26" s="33">
        <v>33.028919330289192</v>
      </c>
      <c r="L26" s="33">
        <v>6.3725490196078427</v>
      </c>
      <c r="M26" s="31">
        <v>108</v>
      </c>
      <c r="N26" s="33">
        <v>16.43835616438356</v>
      </c>
      <c r="O26" s="33">
        <v>1.8867924528301887</v>
      </c>
      <c r="P26" s="31">
        <v>23</v>
      </c>
      <c r="Q26" s="33">
        <v>3.5007610350076099</v>
      </c>
      <c r="R26" s="33">
        <v>0</v>
      </c>
      <c r="S26" s="31">
        <v>162</v>
      </c>
      <c r="T26" s="33">
        <v>24.657534246575342</v>
      </c>
      <c r="U26" s="33">
        <v>35</v>
      </c>
      <c r="V26" s="31">
        <v>224</v>
      </c>
      <c r="W26" s="33">
        <v>26.107226107226104</v>
      </c>
      <c r="X26" s="33">
        <v>-1.7543859649122806</v>
      </c>
      <c r="Y26" s="31">
        <v>224</v>
      </c>
      <c r="Z26" s="33">
        <v>100</v>
      </c>
      <c r="AA26" s="31">
        <v>3399</v>
      </c>
      <c r="AB26" s="33">
        <v>-2.0178725857595849</v>
      </c>
      <c r="AC26" s="31">
        <v>3260</v>
      </c>
      <c r="AD26" s="33">
        <v>95.910561929979409</v>
      </c>
      <c r="AE26" s="33">
        <v>-1.8663455749548463</v>
      </c>
      <c r="AF26" s="31">
        <v>2670</v>
      </c>
      <c r="AG26" s="33">
        <v>81.901840490797554</v>
      </c>
      <c r="AH26" s="33">
        <v>-4.2324246771879483</v>
      </c>
      <c r="AI26" s="31">
        <v>466</v>
      </c>
      <c r="AJ26" s="33">
        <v>14.294478527607362</v>
      </c>
      <c r="AK26" s="33">
        <v>-10.384615384615385</v>
      </c>
      <c r="AL26" s="31">
        <v>0</v>
      </c>
      <c r="AM26" s="33">
        <v>0</v>
      </c>
      <c r="AN26" s="33" t="s">
        <v>140</v>
      </c>
      <c r="AO26" s="31">
        <v>139</v>
      </c>
      <c r="AP26" s="33">
        <v>4.0894380700205941</v>
      </c>
      <c r="AQ26" s="33">
        <v>-5.4421768707482991</v>
      </c>
    </row>
    <row r="27" spans="1:43" x14ac:dyDescent="0.2">
      <c r="A27" s="7" t="s">
        <v>18</v>
      </c>
      <c r="B27" s="31">
        <v>5628</v>
      </c>
      <c r="C27" s="32">
        <v>135.28784648187633</v>
      </c>
      <c r="D27" s="31">
        <v>759</v>
      </c>
      <c r="E27" s="33">
        <v>5.2704576976421631</v>
      </c>
      <c r="F27" s="32">
        <v>1003.1620553359684</v>
      </c>
      <c r="G27" s="31">
        <v>442</v>
      </c>
      <c r="H27" s="33">
        <v>58.234519104084328</v>
      </c>
      <c r="I27" s="33">
        <v>10.5</v>
      </c>
      <c r="J27" s="31">
        <v>139</v>
      </c>
      <c r="K27" s="33">
        <v>31.447963800904976</v>
      </c>
      <c r="L27" s="33">
        <v>6.1068702290076331</v>
      </c>
      <c r="M27" s="31">
        <v>95</v>
      </c>
      <c r="N27" s="33">
        <v>21.49321266968326</v>
      </c>
      <c r="O27" s="33">
        <v>39.705882352941174</v>
      </c>
      <c r="P27" s="31">
        <v>0</v>
      </c>
      <c r="Q27" s="33">
        <v>0</v>
      </c>
      <c r="R27" s="33" t="s">
        <v>140</v>
      </c>
      <c r="S27" s="31">
        <v>21</v>
      </c>
      <c r="T27" s="33">
        <v>4.751131221719457</v>
      </c>
      <c r="U27" s="33">
        <v>-8.695652173913043</v>
      </c>
      <c r="V27" s="31">
        <v>317</v>
      </c>
      <c r="W27" s="33">
        <v>41.76548089591568</v>
      </c>
      <c r="X27" s="33">
        <v>-1.2461059190031152</v>
      </c>
      <c r="Y27" s="31">
        <v>307</v>
      </c>
      <c r="Z27" s="33">
        <v>96.845425867507885</v>
      </c>
      <c r="AA27" s="31">
        <v>4869</v>
      </c>
      <c r="AB27" s="33">
        <v>-0.77440391277766452</v>
      </c>
      <c r="AC27" s="31">
        <v>4797</v>
      </c>
      <c r="AD27" s="33">
        <v>98.521256931608136</v>
      </c>
      <c r="AE27" s="33">
        <v>-0.68322981366459623</v>
      </c>
      <c r="AF27" s="31">
        <v>3772</v>
      </c>
      <c r="AG27" s="33">
        <v>78.632478632478637</v>
      </c>
      <c r="AH27" s="33">
        <v>-1.4371570420695061</v>
      </c>
      <c r="AI27" s="31">
        <v>929</v>
      </c>
      <c r="AJ27" s="33">
        <v>19.366270585782779</v>
      </c>
      <c r="AK27" s="33">
        <v>0.65005417118093178</v>
      </c>
      <c r="AL27" s="31">
        <v>0</v>
      </c>
      <c r="AM27" s="33">
        <v>0</v>
      </c>
      <c r="AN27" s="33" t="s">
        <v>140</v>
      </c>
      <c r="AO27" s="31">
        <v>72</v>
      </c>
      <c r="AP27" s="33">
        <v>1.478743068391867</v>
      </c>
      <c r="AQ27" s="33">
        <v>-6.4935064935064926</v>
      </c>
    </row>
    <row r="28" spans="1:43" x14ac:dyDescent="0.2">
      <c r="A28" s="7" t="s">
        <v>19</v>
      </c>
      <c r="B28" s="31">
        <v>5795</v>
      </c>
      <c r="C28" s="32">
        <v>204.64193270060395</v>
      </c>
      <c r="D28" s="31">
        <v>834</v>
      </c>
      <c r="E28" s="33">
        <v>3.8605230386052307</v>
      </c>
      <c r="F28" s="32">
        <v>1421.9424460431655</v>
      </c>
      <c r="G28" s="31">
        <v>544</v>
      </c>
      <c r="H28" s="33">
        <v>65.227817745803364</v>
      </c>
      <c r="I28" s="33">
        <v>5.4263565891472867</v>
      </c>
      <c r="J28" s="31">
        <v>194</v>
      </c>
      <c r="K28" s="33">
        <v>35.661764705882355</v>
      </c>
      <c r="L28" s="33">
        <v>4.8648648648648649</v>
      </c>
      <c r="M28" s="31">
        <v>58</v>
      </c>
      <c r="N28" s="33">
        <v>10.661764705882353</v>
      </c>
      <c r="O28" s="33">
        <v>13.725490196078432</v>
      </c>
      <c r="P28" s="31">
        <v>10</v>
      </c>
      <c r="Q28" s="33">
        <v>1.8382352941176472</v>
      </c>
      <c r="R28" s="33">
        <v>-16.666666666666664</v>
      </c>
      <c r="S28" s="31">
        <v>32</v>
      </c>
      <c r="T28" s="33">
        <v>5.8823529411764701</v>
      </c>
      <c r="U28" s="33">
        <v>-5.8823529411764701</v>
      </c>
      <c r="V28" s="31">
        <v>300</v>
      </c>
      <c r="W28" s="33">
        <v>35.97122302158273</v>
      </c>
      <c r="X28" s="33">
        <v>0.33444816053511706</v>
      </c>
      <c r="Y28" s="31">
        <v>300</v>
      </c>
      <c r="Z28" s="33">
        <v>100</v>
      </c>
      <c r="AA28" s="31">
        <v>4951</v>
      </c>
      <c r="AB28" s="33">
        <v>-0.58232931726907633</v>
      </c>
      <c r="AC28" s="31">
        <v>4894</v>
      </c>
      <c r="AD28" s="33">
        <v>98.848717430822049</v>
      </c>
      <c r="AE28" s="33">
        <v>-0.52845528455284552</v>
      </c>
      <c r="AF28" s="31">
        <v>3996</v>
      </c>
      <c r="AG28" s="33">
        <v>81.65100122599101</v>
      </c>
      <c r="AH28" s="33">
        <v>-0.81906180193596423</v>
      </c>
      <c r="AI28" s="31">
        <v>835</v>
      </c>
      <c r="AJ28" s="33">
        <v>17.061708214139763</v>
      </c>
      <c r="AK28" s="33">
        <v>-0.35799522673031026</v>
      </c>
      <c r="AL28" s="31">
        <v>0</v>
      </c>
      <c r="AM28" s="33">
        <v>0</v>
      </c>
      <c r="AN28" s="33" t="s">
        <v>140</v>
      </c>
      <c r="AO28" s="31">
        <v>57</v>
      </c>
      <c r="AP28" s="33">
        <v>1.1512825691779438</v>
      </c>
      <c r="AQ28" s="33">
        <v>-5</v>
      </c>
    </row>
    <row r="29" spans="1:43" x14ac:dyDescent="0.2">
      <c r="A29" s="7" t="s">
        <v>20</v>
      </c>
      <c r="B29" s="31">
        <v>7874</v>
      </c>
      <c r="C29" s="32">
        <v>196.6979933959868</v>
      </c>
      <c r="D29" s="31">
        <v>1258</v>
      </c>
      <c r="E29" s="33">
        <v>5.3601340033500842</v>
      </c>
      <c r="F29" s="32">
        <v>1231.1605723370428</v>
      </c>
      <c r="G29" s="31">
        <v>873</v>
      </c>
      <c r="H29" s="33">
        <v>69.39586645468998</v>
      </c>
      <c r="I29" s="33">
        <v>11.494252873563218</v>
      </c>
      <c r="J29" s="31">
        <v>292</v>
      </c>
      <c r="K29" s="33">
        <v>33.447880870561278</v>
      </c>
      <c r="L29" s="33">
        <v>5.0359712230215825</v>
      </c>
      <c r="M29" s="31">
        <v>165</v>
      </c>
      <c r="N29" s="33">
        <v>18.900343642611684</v>
      </c>
      <c r="O29" s="33">
        <v>44.736842105263158</v>
      </c>
      <c r="P29" s="31">
        <v>0</v>
      </c>
      <c r="Q29" s="33">
        <v>0</v>
      </c>
      <c r="R29" s="33">
        <v>-100</v>
      </c>
      <c r="S29" s="31">
        <v>140</v>
      </c>
      <c r="T29" s="33">
        <v>16.036655211912944</v>
      </c>
      <c r="U29" s="33">
        <v>6.0606060606060606</v>
      </c>
      <c r="V29" s="31">
        <v>385</v>
      </c>
      <c r="W29" s="33">
        <v>30.604133545310013</v>
      </c>
      <c r="X29" s="33">
        <v>-6.5533980582524274</v>
      </c>
      <c r="Y29" s="31">
        <v>369</v>
      </c>
      <c r="Z29" s="33">
        <v>95.844155844155836</v>
      </c>
      <c r="AA29" s="31">
        <v>6616</v>
      </c>
      <c r="AB29" s="33">
        <v>-0.94325497829016325</v>
      </c>
      <c r="AC29" s="31">
        <v>6564</v>
      </c>
      <c r="AD29" s="33">
        <v>99.214026602176546</v>
      </c>
      <c r="AE29" s="33">
        <v>-0.86089714544630713</v>
      </c>
      <c r="AF29" s="31">
        <v>4711</v>
      </c>
      <c r="AG29" s="33">
        <v>71.770262035344302</v>
      </c>
      <c r="AH29" s="33">
        <v>-1.4847344207444584</v>
      </c>
      <c r="AI29" s="31">
        <v>1685</v>
      </c>
      <c r="AJ29" s="33">
        <v>25.670322973796466</v>
      </c>
      <c r="AK29" s="33">
        <v>-3.7692747001713309</v>
      </c>
      <c r="AL29" s="31">
        <v>15</v>
      </c>
      <c r="AM29" s="33">
        <v>0.22851919561243145</v>
      </c>
      <c r="AN29" s="33">
        <v>-65.116279069767444</v>
      </c>
      <c r="AO29" s="31">
        <v>52</v>
      </c>
      <c r="AP29" s="33">
        <v>0.78597339782345821</v>
      </c>
      <c r="AQ29" s="33">
        <v>-10.344827586206897</v>
      </c>
    </row>
    <row r="30" spans="1:43" x14ac:dyDescent="0.2">
      <c r="A30" s="7" t="s">
        <v>21</v>
      </c>
      <c r="B30" s="31">
        <v>7890</v>
      </c>
      <c r="C30" s="32">
        <v>251.41951837769327</v>
      </c>
      <c r="D30" s="31">
        <v>1198</v>
      </c>
      <c r="E30" s="33">
        <v>1.4394580863674851</v>
      </c>
      <c r="F30" s="32">
        <v>1655.8430717863105</v>
      </c>
      <c r="G30" s="31">
        <v>810</v>
      </c>
      <c r="H30" s="33">
        <v>67.612687813021694</v>
      </c>
      <c r="I30" s="33">
        <v>3.713188220230474</v>
      </c>
      <c r="J30" s="31">
        <v>316</v>
      </c>
      <c r="K30" s="33">
        <v>39.012345679012341</v>
      </c>
      <c r="L30" s="33">
        <v>4.2904290429042904</v>
      </c>
      <c r="M30" s="31">
        <v>132</v>
      </c>
      <c r="N30" s="33">
        <v>16.296296296296298</v>
      </c>
      <c r="O30" s="33">
        <v>6.4516129032258061</v>
      </c>
      <c r="P30" s="31">
        <v>10</v>
      </c>
      <c r="Q30" s="33">
        <v>1.2345679012345678</v>
      </c>
      <c r="R30" s="33">
        <v>-28.571428571428569</v>
      </c>
      <c r="S30" s="31">
        <v>70</v>
      </c>
      <c r="T30" s="33">
        <v>8.6419753086419746</v>
      </c>
      <c r="U30" s="33">
        <v>-10.256410256410255</v>
      </c>
      <c r="V30" s="31">
        <v>398</v>
      </c>
      <c r="W30" s="33">
        <v>33.222036727879797</v>
      </c>
      <c r="X30" s="33">
        <v>-3.8647342995169081</v>
      </c>
      <c r="Y30" s="31">
        <v>399</v>
      </c>
      <c r="Z30" s="33">
        <v>100.25125628140702</v>
      </c>
      <c r="AA30" s="31">
        <v>6682</v>
      </c>
      <c r="AB30" s="33">
        <v>-0.179265013444876</v>
      </c>
      <c r="AC30" s="31">
        <v>6538</v>
      </c>
      <c r="AD30" s="33">
        <v>97.844956599820406</v>
      </c>
      <c r="AE30" s="33">
        <v>-0.13746754238582556</v>
      </c>
      <c r="AF30" s="31">
        <v>5023</v>
      </c>
      <c r="AG30" s="33">
        <v>76.827776078311402</v>
      </c>
      <c r="AH30" s="33">
        <v>-1.2192723697148475</v>
      </c>
      <c r="AI30" s="31">
        <v>1297</v>
      </c>
      <c r="AJ30" s="33">
        <v>19.837870908534718</v>
      </c>
      <c r="AK30" s="33">
        <v>-3.7833827893175078</v>
      </c>
      <c r="AL30" s="31">
        <v>0</v>
      </c>
      <c r="AM30" s="33">
        <v>0</v>
      </c>
      <c r="AN30" s="33">
        <v>-100</v>
      </c>
      <c r="AO30" s="31">
        <v>144</v>
      </c>
      <c r="AP30" s="33">
        <v>2.1550434001795868</v>
      </c>
      <c r="AQ30" s="33">
        <v>-2.0408163265306123</v>
      </c>
    </row>
    <row r="31" spans="1:43" x14ac:dyDescent="0.2">
      <c r="A31" s="7" t="s">
        <v>22</v>
      </c>
      <c r="B31" s="31">
        <v>6881</v>
      </c>
      <c r="C31" s="32">
        <v>98.924574916436555</v>
      </c>
      <c r="D31" s="31">
        <v>794</v>
      </c>
      <c r="E31" s="33">
        <v>1.6645326504481435</v>
      </c>
      <c r="F31" s="32">
        <v>857.30478589420647</v>
      </c>
      <c r="G31" s="31">
        <v>470</v>
      </c>
      <c r="H31" s="33">
        <v>59.193954659949618</v>
      </c>
      <c r="I31" s="33">
        <v>5.8558558558558556</v>
      </c>
      <c r="J31" s="31">
        <v>123</v>
      </c>
      <c r="K31" s="33">
        <v>26.170212765957444</v>
      </c>
      <c r="L31" s="33">
        <v>4.2372881355932197</v>
      </c>
      <c r="M31" s="31">
        <v>76</v>
      </c>
      <c r="N31" s="33">
        <v>16.170212765957448</v>
      </c>
      <c r="O31" s="33">
        <v>11.76470588235294</v>
      </c>
      <c r="P31" s="31">
        <v>0</v>
      </c>
      <c r="Q31" s="33">
        <v>0</v>
      </c>
      <c r="R31" s="33" t="s">
        <v>140</v>
      </c>
      <c r="S31" s="31">
        <v>18</v>
      </c>
      <c r="T31" s="33">
        <v>3.8297872340425529</v>
      </c>
      <c r="U31" s="33">
        <v>-5.2631578947368416</v>
      </c>
      <c r="V31" s="31">
        <v>324</v>
      </c>
      <c r="W31" s="33">
        <v>40.806045340050382</v>
      </c>
      <c r="X31" s="33">
        <v>-3.857566765578635</v>
      </c>
      <c r="Y31" s="31">
        <v>323</v>
      </c>
      <c r="Z31" s="33">
        <v>99.691358024691354</v>
      </c>
      <c r="AA31" s="31">
        <v>6087</v>
      </c>
      <c r="AB31" s="33">
        <v>-0.22947057859367317</v>
      </c>
      <c r="AC31" s="31">
        <v>5996</v>
      </c>
      <c r="AD31" s="33">
        <v>98.505010678495154</v>
      </c>
      <c r="AE31" s="33">
        <v>6.6755674232309742E-2</v>
      </c>
      <c r="AF31" s="31">
        <v>5135</v>
      </c>
      <c r="AG31" s="33">
        <v>85.640426951300867</v>
      </c>
      <c r="AH31" s="33">
        <v>-0.63854489164086692</v>
      </c>
      <c r="AI31" s="31">
        <v>720</v>
      </c>
      <c r="AJ31" s="33">
        <v>12.008005336891262</v>
      </c>
      <c r="AK31" s="33">
        <v>2.8571428571428572</v>
      </c>
      <c r="AL31" s="31">
        <v>0</v>
      </c>
      <c r="AM31" s="33">
        <v>0</v>
      </c>
      <c r="AN31" s="33" t="s">
        <v>140</v>
      </c>
      <c r="AO31" s="31">
        <v>91</v>
      </c>
      <c r="AP31" s="33">
        <v>1.4949893215048464</v>
      </c>
      <c r="AQ31" s="33">
        <v>-16.513761467889911</v>
      </c>
    </row>
    <row r="32" spans="1:43" x14ac:dyDescent="0.2">
      <c r="A32" s="7" t="s">
        <v>23</v>
      </c>
      <c r="B32" s="31">
        <v>7925</v>
      </c>
      <c r="C32" s="32">
        <v>262.34700315457411</v>
      </c>
      <c r="D32" s="31">
        <v>1291</v>
      </c>
      <c r="E32" s="33">
        <v>2.4603174603174605</v>
      </c>
      <c r="F32" s="32">
        <v>1610.4570100697133</v>
      </c>
      <c r="G32" s="31">
        <v>912</v>
      </c>
      <c r="H32" s="33">
        <v>70.642912470952751</v>
      </c>
      <c r="I32" s="33">
        <v>5.3117782909930717</v>
      </c>
      <c r="J32" s="31">
        <v>371</v>
      </c>
      <c r="K32" s="33">
        <v>40.679824561403507</v>
      </c>
      <c r="L32" s="33">
        <v>2.7700831024930745</v>
      </c>
      <c r="M32" s="31">
        <v>182</v>
      </c>
      <c r="N32" s="33">
        <v>19.956140350877195</v>
      </c>
      <c r="O32" s="33">
        <v>10.303030303030303</v>
      </c>
      <c r="P32" s="31">
        <v>2</v>
      </c>
      <c r="Q32" s="33">
        <v>0.21929824561403508</v>
      </c>
      <c r="R32" s="33">
        <v>-33.333333333333329</v>
      </c>
      <c r="S32" s="31">
        <v>84</v>
      </c>
      <c r="T32" s="33">
        <v>9.2105263157894726</v>
      </c>
      <c r="U32" s="33">
        <v>20</v>
      </c>
      <c r="V32" s="31">
        <v>381</v>
      </c>
      <c r="W32" s="33">
        <v>29.512006196746711</v>
      </c>
      <c r="X32" s="33">
        <v>-4.0302267002518892</v>
      </c>
      <c r="Y32" s="31">
        <v>363</v>
      </c>
      <c r="Z32" s="33">
        <v>95.275590551181097</v>
      </c>
      <c r="AA32" s="31">
        <v>6633</v>
      </c>
      <c r="AB32" s="33">
        <v>-0.42035730370815194</v>
      </c>
      <c r="AC32" s="31">
        <v>6534</v>
      </c>
      <c r="AD32" s="33">
        <v>98.507462686567166</v>
      </c>
      <c r="AE32" s="33">
        <v>-0.16806722689075632</v>
      </c>
      <c r="AF32" s="31">
        <v>4671</v>
      </c>
      <c r="AG32" s="33">
        <v>71.487603305785115</v>
      </c>
      <c r="AH32" s="33">
        <v>-0.99618482407799924</v>
      </c>
      <c r="AI32" s="31">
        <v>1751</v>
      </c>
      <c r="AJ32" s="33">
        <v>26.798285889194979</v>
      </c>
      <c r="AK32" s="33">
        <v>1.5072463768115942</v>
      </c>
      <c r="AL32" s="31">
        <v>0</v>
      </c>
      <c r="AM32" s="33">
        <v>0</v>
      </c>
      <c r="AN32" s="33" t="s">
        <v>140</v>
      </c>
      <c r="AO32" s="31">
        <v>99</v>
      </c>
      <c r="AP32" s="33">
        <v>1.4925373134328357</v>
      </c>
      <c r="AQ32" s="33">
        <v>-14.655172413793101</v>
      </c>
    </row>
    <row r="33" spans="1:43" x14ac:dyDescent="0.2">
      <c r="A33" s="7" t="s">
        <v>24</v>
      </c>
      <c r="B33" s="31">
        <v>4529</v>
      </c>
      <c r="C33" s="32">
        <v>215.01435195407376</v>
      </c>
      <c r="D33" s="31">
        <v>723</v>
      </c>
      <c r="E33" s="33">
        <v>0.41666666666666669</v>
      </c>
      <c r="F33" s="32">
        <v>1346.8879668049792</v>
      </c>
      <c r="G33" s="31">
        <v>504</v>
      </c>
      <c r="H33" s="33">
        <v>69.709543568464724</v>
      </c>
      <c r="I33" s="33">
        <v>3.0674846625766872</v>
      </c>
      <c r="J33" s="31">
        <v>190</v>
      </c>
      <c r="K33" s="33">
        <v>37.698412698412696</v>
      </c>
      <c r="L33" s="33">
        <v>7.3446327683615822</v>
      </c>
      <c r="M33" s="31">
        <v>98</v>
      </c>
      <c r="N33" s="33">
        <v>19.444444444444446</v>
      </c>
      <c r="O33" s="33">
        <v>8.8888888888888893</v>
      </c>
      <c r="P33" s="31">
        <v>0</v>
      </c>
      <c r="Q33" s="33">
        <v>0</v>
      </c>
      <c r="R33" s="33" t="s">
        <v>140</v>
      </c>
      <c r="S33" s="31">
        <v>25</v>
      </c>
      <c r="T33" s="33">
        <v>4.9603174603174605</v>
      </c>
      <c r="U33" s="33">
        <v>4.1666666666666661</v>
      </c>
      <c r="V33" s="31">
        <v>219</v>
      </c>
      <c r="W33" s="33">
        <v>30.290456431535269</v>
      </c>
      <c r="X33" s="33">
        <v>-5.1948051948051948</v>
      </c>
      <c r="Y33" s="31">
        <v>219</v>
      </c>
      <c r="Z33" s="33">
        <v>100</v>
      </c>
      <c r="AA33" s="31">
        <v>3805</v>
      </c>
      <c r="AB33" s="33">
        <v>-0.80813347236704902</v>
      </c>
      <c r="AC33" s="31">
        <v>3751</v>
      </c>
      <c r="AD33" s="33">
        <v>98.580814717477011</v>
      </c>
      <c r="AE33" s="33">
        <v>-0.76719576719576721</v>
      </c>
      <c r="AF33" s="31">
        <v>3063</v>
      </c>
      <c r="AG33" s="33">
        <v>81.658224473473737</v>
      </c>
      <c r="AH33" s="33">
        <v>-1.3526570048309179</v>
      </c>
      <c r="AI33" s="31">
        <v>605</v>
      </c>
      <c r="AJ33" s="33">
        <v>16.129032258064516</v>
      </c>
      <c r="AK33" s="33">
        <v>1.1705685618729096</v>
      </c>
      <c r="AL33" s="31">
        <v>0</v>
      </c>
      <c r="AM33" s="33">
        <v>0</v>
      </c>
      <c r="AN33" s="33" t="s">
        <v>140</v>
      </c>
      <c r="AO33" s="31">
        <v>54</v>
      </c>
      <c r="AP33" s="33">
        <v>1.419185282522996</v>
      </c>
      <c r="AQ33" s="33">
        <v>-3.5714285714285712</v>
      </c>
    </row>
    <row r="34" spans="1:43" x14ac:dyDescent="0.2">
      <c r="A34" s="7" t="s">
        <v>25</v>
      </c>
      <c r="B34" s="31">
        <v>7075</v>
      </c>
      <c r="C34" s="32">
        <v>189.13074204946997</v>
      </c>
      <c r="D34" s="31">
        <v>998</v>
      </c>
      <c r="E34" s="33">
        <v>1.8367346938775513</v>
      </c>
      <c r="F34" s="32">
        <v>1340.7815631262524</v>
      </c>
      <c r="G34" s="31">
        <v>653</v>
      </c>
      <c r="H34" s="33">
        <v>65.430861723446895</v>
      </c>
      <c r="I34" s="33">
        <v>3.6507936507936511</v>
      </c>
      <c r="J34" s="31">
        <v>227</v>
      </c>
      <c r="K34" s="33">
        <v>34.762633996937211</v>
      </c>
      <c r="L34" s="33">
        <v>6.0747663551401869</v>
      </c>
      <c r="M34" s="31">
        <v>103</v>
      </c>
      <c r="N34" s="33">
        <v>15.773353751914243</v>
      </c>
      <c r="O34" s="33">
        <v>0</v>
      </c>
      <c r="P34" s="31">
        <v>1</v>
      </c>
      <c r="Q34" s="33">
        <v>0.15313935681470139</v>
      </c>
      <c r="R34" s="33">
        <v>-50</v>
      </c>
      <c r="S34" s="31">
        <v>56</v>
      </c>
      <c r="T34" s="33">
        <v>8.5758039816232774</v>
      </c>
      <c r="U34" s="33">
        <v>1.8181818181818181</v>
      </c>
      <c r="V34" s="31">
        <v>346</v>
      </c>
      <c r="W34" s="33">
        <v>34.669338677354709</v>
      </c>
      <c r="X34" s="33">
        <v>-1.7045454545454544</v>
      </c>
      <c r="Y34" s="31">
        <v>347</v>
      </c>
      <c r="Z34" s="33">
        <v>100.28901734104045</v>
      </c>
      <c r="AA34" s="31">
        <v>6076</v>
      </c>
      <c r="AB34" s="33">
        <v>-0.27900869850648286</v>
      </c>
      <c r="AC34" s="31">
        <v>5988</v>
      </c>
      <c r="AD34" s="33">
        <v>98.55167873601053</v>
      </c>
      <c r="AE34" s="33">
        <v>-0.34947578632051918</v>
      </c>
      <c r="AF34" s="31">
        <v>4533</v>
      </c>
      <c r="AG34" s="33">
        <v>75.701402805611224</v>
      </c>
      <c r="AH34" s="33">
        <v>-1.0909884355225834</v>
      </c>
      <c r="AI34" s="31">
        <v>1328</v>
      </c>
      <c r="AJ34" s="33">
        <v>22.177688710754843</v>
      </c>
      <c r="AK34" s="33">
        <v>-0.22539444027047331</v>
      </c>
      <c r="AL34" s="31">
        <v>0</v>
      </c>
      <c r="AM34" s="33">
        <v>0</v>
      </c>
      <c r="AN34" s="33" t="s">
        <v>140</v>
      </c>
      <c r="AO34" s="31">
        <v>88</v>
      </c>
      <c r="AP34" s="33">
        <v>1.4483212639894667</v>
      </c>
      <c r="AQ34" s="33">
        <v>4.7619047619047619</v>
      </c>
    </row>
    <row r="35" spans="1:43" x14ac:dyDescent="0.2">
      <c r="A35" s="7" t="s">
        <v>26</v>
      </c>
      <c r="B35" s="31">
        <v>13583</v>
      </c>
      <c r="C35" s="32">
        <v>171.28027681660899</v>
      </c>
      <c r="D35" s="31">
        <v>1927</v>
      </c>
      <c r="E35" s="33">
        <v>3.6021505376344085</v>
      </c>
      <c r="F35" s="32">
        <v>1207.3170731707316</v>
      </c>
      <c r="G35" s="31">
        <v>1254</v>
      </c>
      <c r="H35" s="33">
        <v>65.075246497145827</v>
      </c>
      <c r="I35" s="33">
        <v>5.2896725440806041</v>
      </c>
      <c r="J35" s="31">
        <v>455</v>
      </c>
      <c r="K35" s="33">
        <v>36.283891547049443</v>
      </c>
      <c r="L35" s="33">
        <v>4.1189931350114417</v>
      </c>
      <c r="M35" s="31">
        <v>217</v>
      </c>
      <c r="N35" s="33">
        <v>17.304625199362043</v>
      </c>
      <c r="O35" s="33">
        <v>10.152284263959391</v>
      </c>
      <c r="P35" s="31">
        <v>4</v>
      </c>
      <c r="Q35" s="33">
        <v>0.31897926634768742</v>
      </c>
      <c r="R35" s="33">
        <v>0</v>
      </c>
      <c r="S35" s="31">
        <v>93</v>
      </c>
      <c r="T35" s="33">
        <v>7.4162679425837315</v>
      </c>
      <c r="U35" s="33">
        <v>9.4117647058823533</v>
      </c>
      <c r="V35" s="31">
        <v>677</v>
      </c>
      <c r="W35" s="33">
        <v>35.132330046704723</v>
      </c>
      <c r="X35" s="33">
        <v>0.59435364041604755</v>
      </c>
      <c r="Y35" s="31">
        <v>663</v>
      </c>
      <c r="Z35" s="33">
        <v>97.932053175775479</v>
      </c>
      <c r="AA35" s="31">
        <v>11652</v>
      </c>
      <c r="AB35" s="33">
        <v>-0.57172113661575219</v>
      </c>
      <c r="AC35" s="31">
        <v>11474</v>
      </c>
      <c r="AD35" s="33">
        <v>98.472365259182965</v>
      </c>
      <c r="AE35" s="33">
        <v>-0.42523648355462984</v>
      </c>
      <c r="AF35" s="31">
        <v>8970</v>
      </c>
      <c r="AG35" s="33">
        <v>78.176747428969833</v>
      </c>
      <c r="AH35" s="33">
        <v>-1.0589013898080741</v>
      </c>
      <c r="AI35" s="31">
        <v>1995</v>
      </c>
      <c r="AJ35" s="33">
        <v>17.387136133867877</v>
      </c>
      <c r="AK35" s="33">
        <v>-0.399400898652022</v>
      </c>
      <c r="AL35" s="31">
        <v>80</v>
      </c>
      <c r="AM35" s="33">
        <v>0.69722851664633079</v>
      </c>
      <c r="AN35" s="33">
        <v>1.2658227848101267</v>
      </c>
      <c r="AO35" s="31">
        <v>178</v>
      </c>
      <c r="AP35" s="33">
        <v>1.5276347408170272</v>
      </c>
      <c r="AQ35" s="33">
        <v>-9.183673469387756</v>
      </c>
    </row>
    <row r="36" spans="1:43" x14ac:dyDescent="0.2">
      <c r="A36" s="26" t="s">
        <v>27</v>
      </c>
      <c r="B36" s="31">
        <v>111204</v>
      </c>
      <c r="C36" s="32">
        <v>203.37397935326069</v>
      </c>
      <c r="D36" s="31">
        <v>15693</v>
      </c>
      <c r="E36" s="33">
        <v>3.1213037192798003</v>
      </c>
      <c r="F36" s="32">
        <v>1441.1521060345376</v>
      </c>
      <c r="G36" s="31">
        <v>9949</v>
      </c>
      <c r="H36" s="33">
        <v>63.397693239023766</v>
      </c>
      <c r="I36" s="33">
        <v>3.8192632787227385</v>
      </c>
      <c r="J36" s="31">
        <v>3503</v>
      </c>
      <c r="K36" s="33">
        <v>35.209568800884512</v>
      </c>
      <c r="L36" s="33">
        <v>1.9796215429403203</v>
      </c>
      <c r="M36" s="31">
        <v>1487</v>
      </c>
      <c r="N36" s="33">
        <v>14.946225751331793</v>
      </c>
      <c r="O36" s="33">
        <v>4.71830985915493</v>
      </c>
      <c r="P36" s="31">
        <v>48</v>
      </c>
      <c r="Q36" s="33">
        <v>0.48246054879887423</v>
      </c>
      <c r="R36" s="33">
        <v>-30.434782608695656</v>
      </c>
      <c r="S36" s="31">
        <v>1763</v>
      </c>
      <c r="T36" s="33">
        <v>17.720373906925317</v>
      </c>
      <c r="U36" s="33">
        <v>18.163538873994639</v>
      </c>
      <c r="V36" s="31">
        <v>5793</v>
      </c>
      <c r="W36" s="33">
        <v>36.914547887593194</v>
      </c>
      <c r="X36" s="33">
        <v>1.5247108307045216</v>
      </c>
      <c r="Y36" s="31">
        <v>5489</v>
      </c>
      <c r="Z36" s="33">
        <v>94.752287243224586</v>
      </c>
      <c r="AA36" s="31">
        <v>95462</v>
      </c>
      <c r="AB36" s="33">
        <v>-0.47333083114391761</v>
      </c>
      <c r="AC36" s="31">
        <v>93236</v>
      </c>
      <c r="AD36" s="33">
        <v>97.668182103873789</v>
      </c>
      <c r="AE36" s="33">
        <v>-0.68386629455250436</v>
      </c>
      <c r="AF36" s="31">
        <v>73864</v>
      </c>
      <c r="AG36" s="33">
        <v>79.222617872924616</v>
      </c>
      <c r="AH36" s="33">
        <v>-1.2777332264100507</v>
      </c>
      <c r="AI36" s="31">
        <v>16666</v>
      </c>
      <c r="AJ36" s="33">
        <v>17.875069715560514</v>
      </c>
      <c r="AK36" s="33">
        <v>-0.96268124554314238</v>
      </c>
      <c r="AL36" s="31">
        <v>390</v>
      </c>
      <c r="AM36" s="33">
        <v>0.41829336307863918</v>
      </c>
      <c r="AN36" s="33">
        <v>-0.76335877862595414</v>
      </c>
      <c r="AO36" s="31">
        <v>2226</v>
      </c>
      <c r="AP36" s="33">
        <v>2.331817896126207</v>
      </c>
      <c r="AQ36" s="33">
        <v>9.2247301275760538</v>
      </c>
    </row>
    <row r="37" spans="1:43" x14ac:dyDescent="0.2">
      <c r="A37" s="7" t="s">
        <v>28</v>
      </c>
      <c r="B37" s="31">
        <v>10632</v>
      </c>
      <c r="C37" s="32">
        <v>150.60195635816405</v>
      </c>
      <c r="D37" s="31">
        <v>1370</v>
      </c>
      <c r="E37" s="33">
        <v>2.315160567587752</v>
      </c>
      <c r="F37" s="32">
        <v>1168.7591240875913</v>
      </c>
      <c r="G37" s="31">
        <v>790</v>
      </c>
      <c r="H37" s="33">
        <v>57.664233576642332</v>
      </c>
      <c r="I37" s="33">
        <v>3.1331592689295036</v>
      </c>
      <c r="J37" s="31">
        <v>247</v>
      </c>
      <c r="K37" s="33">
        <v>31.265822784810126</v>
      </c>
      <c r="L37" s="33">
        <v>5.1063829787234036</v>
      </c>
      <c r="M37" s="31">
        <v>104</v>
      </c>
      <c r="N37" s="33">
        <v>13.164556962025317</v>
      </c>
      <c r="O37" s="33">
        <v>1.9607843137254901</v>
      </c>
      <c r="P37" s="31">
        <v>0</v>
      </c>
      <c r="Q37" s="33">
        <v>0</v>
      </c>
      <c r="R37" s="33" t="s">
        <v>140</v>
      </c>
      <c r="S37" s="31">
        <v>139</v>
      </c>
      <c r="T37" s="33">
        <v>17.594936708860757</v>
      </c>
      <c r="U37" s="33">
        <v>-2.112676056338028</v>
      </c>
      <c r="V37" s="31">
        <v>581</v>
      </c>
      <c r="W37" s="33">
        <v>42.408759124087595</v>
      </c>
      <c r="X37" s="33">
        <v>1.0434782608695654</v>
      </c>
      <c r="Y37" s="31">
        <v>544</v>
      </c>
      <c r="Z37" s="33">
        <v>93.63166953528399</v>
      </c>
      <c r="AA37" s="31">
        <v>9261</v>
      </c>
      <c r="AB37" s="33">
        <v>-0.32289312237649337</v>
      </c>
      <c r="AC37" s="31">
        <v>9069</v>
      </c>
      <c r="AD37" s="33">
        <v>97.926789763524454</v>
      </c>
      <c r="AE37" s="33">
        <v>-0.53739855231410394</v>
      </c>
      <c r="AF37" s="31">
        <v>7522</v>
      </c>
      <c r="AG37" s="33">
        <v>82.941889954791051</v>
      </c>
      <c r="AH37" s="33">
        <v>-1.5831479785424571</v>
      </c>
      <c r="AI37" s="31">
        <v>1360</v>
      </c>
      <c r="AJ37" s="33">
        <v>14.996140699084796</v>
      </c>
      <c r="AK37" s="33">
        <v>-1.1627906976744187</v>
      </c>
      <c r="AL37" s="31">
        <v>0</v>
      </c>
      <c r="AM37" s="33">
        <v>0</v>
      </c>
      <c r="AN37" s="33" t="s">
        <v>140</v>
      </c>
      <c r="AO37" s="31">
        <v>192</v>
      </c>
      <c r="AP37" s="33">
        <v>2.0732102364755427</v>
      </c>
      <c r="AQ37" s="33">
        <v>10.982658959537572</v>
      </c>
    </row>
    <row r="38" spans="1:43" x14ac:dyDescent="0.2">
      <c r="A38" s="7" t="s">
        <v>29</v>
      </c>
      <c r="B38" s="31">
        <v>9136</v>
      </c>
      <c r="C38" s="32">
        <v>129.04991243432573</v>
      </c>
      <c r="D38" s="31">
        <v>1112</v>
      </c>
      <c r="E38" s="33">
        <v>3.3457249070631967</v>
      </c>
      <c r="F38" s="32">
        <v>1060.2517985611512</v>
      </c>
      <c r="G38" s="31">
        <v>691</v>
      </c>
      <c r="H38" s="33">
        <v>62.140287769784173</v>
      </c>
      <c r="I38" s="33">
        <v>4.0662650602409638</v>
      </c>
      <c r="J38" s="31">
        <v>187</v>
      </c>
      <c r="K38" s="33">
        <v>27.062228654124461</v>
      </c>
      <c r="L38" s="33">
        <v>-0.53191489361702127</v>
      </c>
      <c r="M38" s="31">
        <v>84</v>
      </c>
      <c r="N38" s="33">
        <v>12.156295224312592</v>
      </c>
      <c r="O38" s="33">
        <v>-6.666666666666667</v>
      </c>
      <c r="P38" s="31">
        <v>0</v>
      </c>
      <c r="Q38" s="33">
        <v>0</v>
      </c>
      <c r="R38" s="33">
        <v>-100</v>
      </c>
      <c r="S38" s="31">
        <v>173</v>
      </c>
      <c r="T38" s="33">
        <v>25.03617945007236</v>
      </c>
      <c r="U38" s="33">
        <v>39.516129032258064</v>
      </c>
      <c r="V38" s="31">
        <v>421</v>
      </c>
      <c r="W38" s="33">
        <v>37.859712230215827</v>
      </c>
      <c r="X38" s="33">
        <v>1.937046004842615</v>
      </c>
      <c r="Y38" s="31">
        <v>394</v>
      </c>
      <c r="Z38" s="33">
        <v>93.586698337292162</v>
      </c>
      <c r="AA38" s="31">
        <v>8024</v>
      </c>
      <c r="AB38" s="33">
        <v>-0.4466501240694789</v>
      </c>
      <c r="AC38" s="31">
        <v>7912</v>
      </c>
      <c r="AD38" s="33">
        <v>98.604187437686946</v>
      </c>
      <c r="AE38" s="33">
        <v>-0.82727500626723494</v>
      </c>
      <c r="AF38" s="31">
        <v>6769</v>
      </c>
      <c r="AG38" s="33">
        <v>85.553589484327603</v>
      </c>
      <c r="AH38" s="33">
        <v>-1.2401517362124308</v>
      </c>
      <c r="AI38" s="31">
        <v>965</v>
      </c>
      <c r="AJ38" s="33">
        <v>12.196663296258848</v>
      </c>
      <c r="AK38" s="33">
        <v>-1.6309887869520898</v>
      </c>
      <c r="AL38" s="31">
        <v>0</v>
      </c>
      <c r="AM38" s="33">
        <v>0</v>
      </c>
      <c r="AN38" s="33" t="s">
        <v>140</v>
      </c>
      <c r="AO38" s="31">
        <v>112</v>
      </c>
      <c r="AP38" s="33">
        <v>1.3958125623130608</v>
      </c>
      <c r="AQ38" s="33">
        <v>36.585365853658537</v>
      </c>
    </row>
    <row r="39" spans="1:43" x14ac:dyDescent="0.2">
      <c r="A39" s="7" t="s">
        <v>30</v>
      </c>
      <c r="B39" s="31">
        <v>14136</v>
      </c>
      <c r="C39" s="32">
        <v>263.57526881720429</v>
      </c>
      <c r="D39" s="31">
        <v>2408</v>
      </c>
      <c r="E39" s="33">
        <v>2.3809523809523809</v>
      </c>
      <c r="F39" s="32">
        <v>1547.3006644518273</v>
      </c>
      <c r="G39" s="31">
        <v>1630</v>
      </c>
      <c r="H39" s="33">
        <v>67.691029900332225</v>
      </c>
      <c r="I39" s="33">
        <v>3.3608116677235254</v>
      </c>
      <c r="J39" s="31">
        <v>578</v>
      </c>
      <c r="K39" s="33">
        <v>35.460122699386503</v>
      </c>
      <c r="L39" s="33">
        <v>1.5817223198594026</v>
      </c>
      <c r="M39" s="31">
        <v>306</v>
      </c>
      <c r="N39" s="33">
        <v>18.773006134969325</v>
      </c>
      <c r="O39" s="33">
        <v>10.071942446043165</v>
      </c>
      <c r="P39" s="31">
        <v>21</v>
      </c>
      <c r="Q39" s="33">
        <v>1.2883435582822087</v>
      </c>
      <c r="R39" s="33">
        <v>-8.695652173913043</v>
      </c>
      <c r="S39" s="31">
        <v>324</v>
      </c>
      <c r="T39" s="33">
        <v>19.877300613496931</v>
      </c>
      <c r="U39" s="33">
        <v>6.5789473684210522</v>
      </c>
      <c r="V39" s="31">
        <v>799</v>
      </c>
      <c r="W39" s="33">
        <v>33.18106312292359</v>
      </c>
      <c r="X39" s="33">
        <v>0.12531328320802004</v>
      </c>
      <c r="Y39" s="31">
        <v>750</v>
      </c>
      <c r="Z39" s="33">
        <v>93.867334167709643</v>
      </c>
      <c r="AA39" s="31">
        <v>11707</v>
      </c>
      <c r="AB39" s="33">
        <v>-0.45914463055862592</v>
      </c>
      <c r="AC39" s="31">
        <v>11492</v>
      </c>
      <c r="AD39" s="33">
        <v>98.163491927906378</v>
      </c>
      <c r="AE39" s="33">
        <v>-0.61402750151344809</v>
      </c>
      <c r="AF39" s="31">
        <v>8986</v>
      </c>
      <c r="AG39" s="33">
        <v>78.19352593108249</v>
      </c>
      <c r="AH39" s="33">
        <v>-0.68523430592396106</v>
      </c>
      <c r="AI39" s="31">
        <v>2219</v>
      </c>
      <c r="AJ39" s="33">
        <v>19.309084580577792</v>
      </c>
      <c r="AK39" s="33">
        <v>-0.31446540880503149</v>
      </c>
      <c r="AL39" s="31">
        <v>18</v>
      </c>
      <c r="AM39" s="33">
        <v>0.15663069961712495</v>
      </c>
      <c r="AN39" s="33">
        <v>0</v>
      </c>
      <c r="AO39" s="31">
        <v>215</v>
      </c>
      <c r="AP39" s="33">
        <v>1.8365080720936191</v>
      </c>
      <c r="AQ39" s="33">
        <v>8.5858585858585847</v>
      </c>
    </row>
    <row r="40" spans="1:43" x14ac:dyDescent="0.2">
      <c r="A40" s="7" t="s">
        <v>31</v>
      </c>
      <c r="B40" s="31">
        <v>18483</v>
      </c>
      <c r="C40" s="32">
        <v>259.35724720012985</v>
      </c>
      <c r="D40" s="31">
        <v>2873</v>
      </c>
      <c r="E40" s="33">
        <v>2.6438013576277242</v>
      </c>
      <c r="F40" s="32">
        <v>1668.5346327880263</v>
      </c>
      <c r="G40" s="31">
        <v>1806</v>
      </c>
      <c r="H40" s="33">
        <v>62.861120779672817</v>
      </c>
      <c r="I40" s="33">
        <v>1.3468013468013467</v>
      </c>
      <c r="J40" s="31">
        <v>699</v>
      </c>
      <c r="K40" s="33">
        <v>38.704318936877073</v>
      </c>
      <c r="L40" s="33">
        <v>0.28694404591104739</v>
      </c>
      <c r="M40" s="31">
        <v>267</v>
      </c>
      <c r="N40" s="33">
        <v>14.784053156146179</v>
      </c>
      <c r="O40" s="33">
        <v>-4.9822064056939501</v>
      </c>
      <c r="P40" s="31">
        <v>11</v>
      </c>
      <c r="Q40" s="33">
        <v>0.60908084163898124</v>
      </c>
      <c r="R40" s="33">
        <v>-56.000000000000007</v>
      </c>
      <c r="S40" s="31">
        <v>236</v>
      </c>
      <c r="T40" s="33">
        <v>13.067552602436322</v>
      </c>
      <c r="U40" s="33">
        <v>29.670329670329672</v>
      </c>
      <c r="V40" s="31">
        <v>1078</v>
      </c>
      <c r="W40" s="33">
        <v>37.52175426383571</v>
      </c>
      <c r="X40" s="33">
        <v>3.45489443378119</v>
      </c>
      <c r="Y40" s="31">
        <v>1015</v>
      </c>
      <c r="Z40" s="33">
        <v>94.155844155844164</v>
      </c>
      <c r="AA40" s="31">
        <v>15600</v>
      </c>
      <c r="AB40" s="33">
        <v>-0.37678012644485603</v>
      </c>
      <c r="AC40" s="31">
        <v>15225</v>
      </c>
      <c r="AD40" s="33">
        <v>97.59615384615384</v>
      </c>
      <c r="AE40" s="33">
        <v>-0.60063981197362404</v>
      </c>
      <c r="AF40" s="31">
        <v>12035</v>
      </c>
      <c r="AG40" s="33">
        <v>79.047619047619051</v>
      </c>
      <c r="AH40" s="33">
        <v>-1.2066984074864555</v>
      </c>
      <c r="AI40" s="31">
        <v>2711</v>
      </c>
      <c r="AJ40" s="33">
        <v>17.806239737274222</v>
      </c>
      <c r="AK40" s="33">
        <v>-1.0583941605839415</v>
      </c>
      <c r="AL40" s="31">
        <v>0</v>
      </c>
      <c r="AM40" s="33">
        <v>0</v>
      </c>
      <c r="AN40" s="33" t="s">
        <v>140</v>
      </c>
      <c r="AO40" s="31">
        <v>375</v>
      </c>
      <c r="AP40" s="33">
        <v>2.4038461538461542</v>
      </c>
      <c r="AQ40" s="33">
        <v>9.6491228070175428</v>
      </c>
    </row>
    <row r="41" spans="1:43" x14ac:dyDescent="0.2">
      <c r="A41" s="7" t="s">
        <v>32</v>
      </c>
      <c r="B41" s="31">
        <v>5317</v>
      </c>
      <c r="C41" s="32">
        <v>229.73481286439721</v>
      </c>
      <c r="D41" s="31">
        <v>710</v>
      </c>
      <c r="E41" s="33">
        <v>3.3478893740902476</v>
      </c>
      <c r="F41" s="32">
        <v>1720.4225352112676</v>
      </c>
      <c r="G41" s="31">
        <v>466</v>
      </c>
      <c r="H41" s="33">
        <v>65.633802816901408</v>
      </c>
      <c r="I41" s="33">
        <v>4.4843049327354256</v>
      </c>
      <c r="J41" s="31">
        <v>201</v>
      </c>
      <c r="K41" s="33">
        <v>43.133047210300433</v>
      </c>
      <c r="L41" s="33">
        <v>0.5</v>
      </c>
      <c r="M41" s="31">
        <v>29</v>
      </c>
      <c r="N41" s="33">
        <v>6.2231759656652361</v>
      </c>
      <c r="O41" s="33">
        <v>-12.121212121212121</v>
      </c>
      <c r="P41" s="31">
        <v>0</v>
      </c>
      <c r="Q41" s="33">
        <v>0</v>
      </c>
      <c r="R41" s="33" t="s">
        <v>140</v>
      </c>
      <c r="S41" s="31">
        <v>90</v>
      </c>
      <c r="T41" s="33">
        <v>19.313304721030043</v>
      </c>
      <c r="U41" s="33">
        <v>66.666666666666657</v>
      </c>
      <c r="V41" s="31">
        <v>244</v>
      </c>
      <c r="W41" s="33">
        <v>34.366197183098592</v>
      </c>
      <c r="X41" s="33">
        <v>1.2448132780082988</v>
      </c>
      <c r="Y41" s="31">
        <v>233</v>
      </c>
      <c r="Z41" s="33">
        <v>95.491803278688522</v>
      </c>
      <c r="AA41" s="31">
        <v>4607</v>
      </c>
      <c r="AB41" s="33">
        <v>-0.51824659900669401</v>
      </c>
      <c r="AC41" s="31">
        <v>4516</v>
      </c>
      <c r="AD41" s="33">
        <v>98.02474495333189</v>
      </c>
      <c r="AE41" s="33">
        <v>-1.0733844468784228</v>
      </c>
      <c r="AF41" s="31">
        <v>3674</v>
      </c>
      <c r="AG41" s="33">
        <v>81.355181576616474</v>
      </c>
      <c r="AH41" s="33">
        <v>-1.5804982587731047</v>
      </c>
      <c r="AI41" s="31">
        <v>737</v>
      </c>
      <c r="AJ41" s="33">
        <v>16.319751992914082</v>
      </c>
      <c r="AK41" s="33">
        <v>-1.602136181575434</v>
      </c>
      <c r="AL41" s="31">
        <v>0</v>
      </c>
      <c r="AM41" s="33">
        <v>0</v>
      </c>
      <c r="AN41" s="33" t="s">
        <v>140</v>
      </c>
      <c r="AO41" s="31">
        <v>91</v>
      </c>
      <c r="AP41" s="33">
        <v>1.9752550466681138</v>
      </c>
      <c r="AQ41" s="33">
        <v>37.878787878787875</v>
      </c>
    </row>
    <row r="42" spans="1:43" x14ac:dyDescent="0.2">
      <c r="A42" s="7" t="s">
        <v>33</v>
      </c>
      <c r="B42" s="31">
        <v>14054</v>
      </c>
      <c r="C42" s="32">
        <v>180.06261562544472</v>
      </c>
      <c r="D42" s="31">
        <v>1827</v>
      </c>
      <c r="E42" s="33">
        <v>2.3529411764705883</v>
      </c>
      <c r="F42" s="32">
        <v>1385.1122058018609</v>
      </c>
      <c r="G42" s="31">
        <v>1138</v>
      </c>
      <c r="H42" s="33">
        <v>62.287903667214017</v>
      </c>
      <c r="I42" s="33">
        <v>3.0797101449275366</v>
      </c>
      <c r="J42" s="31">
        <v>360</v>
      </c>
      <c r="K42" s="33">
        <v>31.63444639718805</v>
      </c>
      <c r="L42" s="33">
        <v>4.3478260869565215</v>
      </c>
      <c r="M42" s="31">
        <v>159</v>
      </c>
      <c r="N42" s="33">
        <v>13.971880492091387</v>
      </c>
      <c r="O42" s="33">
        <v>8.9041095890410951</v>
      </c>
      <c r="P42" s="31">
        <v>10</v>
      </c>
      <c r="Q42" s="33">
        <v>0.87873462214411258</v>
      </c>
      <c r="R42" s="33">
        <v>0</v>
      </c>
      <c r="S42" s="31">
        <v>194</v>
      </c>
      <c r="T42" s="33">
        <v>17.04745166959578</v>
      </c>
      <c r="U42" s="33">
        <v>6.0109289617486334</v>
      </c>
      <c r="V42" s="31">
        <v>699</v>
      </c>
      <c r="W42" s="33">
        <v>38.259441707717571</v>
      </c>
      <c r="X42" s="33">
        <v>1.1577424023154848</v>
      </c>
      <c r="Y42" s="31">
        <v>619</v>
      </c>
      <c r="Z42" s="33">
        <v>88.55507868383404</v>
      </c>
      <c r="AA42" s="31">
        <v>12217</v>
      </c>
      <c r="AB42" s="33">
        <v>-0.35073409461663946</v>
      </c>
      <c r="AC42" s="31">
        <v>11842</v>
      </c>
      <c r="AD42" s="33">
        <v>96.930506671032163</v>
      </c>
      <c r="AE42" s="33">
        <v>-0.31147402980048822</v>
      </c>
      <c r="AF42" s="31">
        <v>8819</v>
      </c>
      <c r="AG42" s="33">
        <v>74.472217530822491</v>
      </c>
      <c r="AH42" s="33">
        <v>-0.85441259134345138</v>
      </c>
      <c r="AI42" s="31">
        <v>2308</v>
      </c>
      <c r="AJ42" s="33">
        <v>19.489951021786862</v>
      </c>
      <c r="AK42" s="33">
        <v>-0.21616947686986598</v>
      </c>
      <c r="AL42" s="31">
        <v>370</v>
      </c>
      <c r="AM42" s="33">
        <v>3.1244722175308226</v>
      </c>
      <c r="AN42" s="33">
        <v>-1.0695187165775399</v>
      </c>
      <c r="AO42" s="31">
        <v>375</v>
      </c>
      <c r="AP42" s="33">
        <v>3.0694933289678317</v>
      </c>
      <c r="AQ42" s="33">
        <v>-1.5748031496062991</v>
      </c>
    </row>
    <row r="43" spans="1:43" x14ac:dyDescent="0.2">
      <c r="A43" s="7" t="s">
        <v>34</v>
      </c>
      <c r="B43" s="31">
        <v>5241</v>
      </c>
      <c r="C43" s="32">
        <v>200.99217706544553</v>
      </c>
      <c r="D43" s="31">
        <v>752</v>
      </c>
      <c r="E43" s="33">
        <v>6.5155807365439093</v>
      </c>
      <c r="F43" s="32">
        <v>1400.7978723404256</v>
      </c>
      <c r="G43" s="31">
        <v>510</v>
      </c>
      <c r="H43" s="33">
        <v>67.819148936170208</v>
      </c>
      <c r="I43" s="33">
        <v>8.5106382978723403</v>
      </c>
      <c r="J43" s="31">
        <v>197</v>
      </c>
      <c r="K43" s="33">
        <v>38.627450980392162</v>
      </c>
      <c r="L43" s="33">
        <v>8.8397790055248606</v>
      </c>
      <c r="M43" s="31">
        <v>66</v>
      </c>
      <c r="N43" s="33">
        <v>12.941176470588237</v>
      </c>
      <c r="O43" s="33">
        <v>13.793103448275861</v>
      </c>
      <c r="P43" s="31">
        <v>0</v>
      </c>
      <c r="Q43" s="33">
        <v>0</v>
      </c>
      <c r="R43" s="33" t="s">
        <v>140</v>
      </c>
      <c r="S43" s="31">
        <v>109</v>
      </c>
      <c r="T43" s="33">
        <v>21.372549019607842</v>
      </c>
      <c r="U43" s="33">
        <v>11.224489795918368</v>
      </c>
      <c r="V43" s="31">
        <v>242</v>
      </c>
      <c r="W43" s="33">
        <v>32.180851063829785</v>
      </c>
      <c r="X43" s="33">
        <v>2.5423728813559325</v>
      </c>
      <c r="Y43" s="31">
        <v>230</v>
      </c>
      <c r="Z43" s="33">
        <v>95.041322314049594</v>
      </c>
      <c r="AA43" s="31">
        <v>4489</v>
      </c>
      <c r="AB43" s="33">
        <v>-1.0143329658213893</v>
      </c>
      <c r="AC43" s="31">
        <v>4384</v>
      </c>
      <c r="AD43" s="33">
        <v>97.660948986411228</v>
      </c>
      <c r="AE43" s="33">
        <v>-1.2390177968010812</v>
      </c>
      <c r="AF43" s="31">
        <v>3475</v>
      </c>
      <c r="AG43" s="33">
        <v>79.265510948905103</v>
      </c>
      <c r="AH43" s="33">
        <v>-2.2778402699662541</v>
      </c>
      <c r="AI43" s="31">
        <v>793</v>
      </c>
      <c r="AJ43" s="33">
        <v>18.088503649635037</v>
      </c>
      <c r="AK43" s="33">
        <v>-2.5798525798525795</v>
      </c>
      <c r="AL43" s="31">
        <v>0</v>
      </c>
      <c r="AM43" s="33">
        <v>0</v>
      </c>
      <c r="AN43" s="33" t="s">
        <v>140</v>
      </c>
      <c r="AO43" s="31">
        <v>105</v>
      </c>
      <c r="AP43" s="33">
        <v>2.3390510135887723</v>
      </c>
      <c r="AQ43" s="33">
        <v>9.375</v>
      </c>
    </row>
    <row r="44" spans="1:43" x14ac:dyDescent="0.2">
      <c r="A44" s="7" t="s">
        <v>35</v>
      </c>
      <c r="B44" s="31">
        <v>8567</v>
      </c>
      <c r="C44" s="32">
        <v>232.53180810085209</v>
      </c>
      <c r="D44" s="31">
        <v>1289</v>
      </c>
      <c r="E44" s="33">
        <v>3.5341365461847385</v>
      </c>
      <c r="F44" s="32">
        <v>1545.4615981380914</v>
      </c>
      <c r="G44" s="31">
        <v>802</v>
      </c>
      <c r="H44" s="33">
        <v>62.218774243599697</v>
      </c>
      <c r="I44" s="33">
        <v>4.0207522697795071</v>
      </c>
      <c r="J44" s="31">
        <v>325</v>
      </c>
      <c r="K44" s="33">
        <v>40.523690773067337</v>
      </c>
      <c r="L44" s="33">
        <v>0</v>
      </c>
      <c r="M44" s="31">
        <v>123</v>
      </c>
      <c r="N44" s="33">
        <v>15.336658354114713</v>
      </c>
      <c r="O44" s="33">
        <v>6.0344827586206895</v>
      </c>
      <c r="P44" s="31">
        <v>6</v>
      </c>
      <c r="Q44" s="33">
        <v>0.74812967581047385</v>
      </c>
      <c r="R44" s="33">
        <v>0</v>
      </c>
      <c r="S44" s="31">
        <v>100</v>
      </c>
      <c r="T44" s="33">
        <v>12.468827930174564</v>
      </c>
      <c r="U44" s="33">
        <v>28.205128205128204</v>
      </c>
      <c r="V44" s="31">
        <v>493</v>
      </c>
      <c r="W44" s="33">
        <v>38.246702870442199</v>
      </c>
      <c r="X44" s="33">
        <v>2.7083333333333335</v>
      </c>
      <c r="Y44" s="31">
        <v>483</v>
      </c>
      <c r="Z44" s="33">
        <v>97.97160243407707</v>
      </c>
      <c r="AA44" s="31">
        <v>7272</v>
      </c>
      <c r="AB44" s="33">
        <v>-0.6014215418261345</v>
      </c>
      <c r="AC44" s="31">
        <v>7144</v>
      </c>
      <c r="AD44" s="33">
        <v>98.239823982398249</v>
      </c>
      <c r="AE44" s="33">
        <v>-0.55679287305122493</v>
      </c>
      <c r="AF44" s="31">
        <v>6044</v>
      </c>
      <c r="AG44" s="33">
        <v>84.602463605823061</v>
      </c>
      <c r="AH44" s="33">
        <v>-1.2418300653594772</v>
      </c>
      <c r="AI44" s="31">
        <v>935</v>
      </c>
      <c r="AJ44" s="33">
        <v>13.087905935050392</v>
      </c>
      <c r="AK44" s="33">
        <v>-0.53191489361702127</v>
      </c>
      <c r="AL44" s="31">
        <v>0</v>
      </c>
      <c r="AM44" s="33">
        <v>0</v>
      </c>
      <c r="AN44" s="33" t="s">
        <v>140</v>
      </c>
      <c r="AO44" s="31">
        <v>128</v>
      </c>
      <c r="AP44" s="33">
        <v>1.76017601760176</v>
      </c>
      <c r="AQ44" s="33">
        <v>-3.0303030303030303</v>
      </c>
    </row>
    <row r="45" spans="1:43" x14ac:dyDescent="0.2">
      <c r="A45" s="7" t="s">
        <v>36</v>
      </c>
      <c r="B45" s="31">
        <v>5243</v>
      </c>
      <c r="C45" s="32">
        <v>253.63341598321571</v>
      </c>
      <c r="D45" s="31">
        <v>825</v>
      </c>
      <c r="E45" s="33">
        <v>2.3573200992555829</v>
      </c>
      <c r="F45" s="32">
        <v>1611.878787878788</v>
      </c>
      <c r="G45" s="31">
        <v>543</v>
      </c>
      <c r="H45" s="33">
        <v>65.818181818181813</v>
      </c>
      <c r="I45" s="33">
        <v>3.2319391634980987</v>
      </c>
      <c r="J45" s="31">
        <v>189</v>
      </c>
      <c r="K45" s="33">
        <v>34.806629834254146</v>
      </c>
      <c r="L45" s="33">
        <v>0.53191489361702127</v>
      </c>
      <c r="M45" s="31">
        <v>89</v>
      </c>
      <c r="N45" s="33">
        <v>16.390423572744016</v>
      </c>
      <c r="O45" s="33">
        <v>9.8765432098765427</v>
      </c>
      <c r="P45" s="31">
        <v>0</v>
      </c>
      <c r="Q45" s="33">
        <v>0</v>
      </c>
      <c r="R45" s="33" t="s">
        <v>140</v>
      </c>
      <c r="S45" s="31">
        <v>127</v>
      </c>
      <c r="T45" s="33">
        <v>23.388581952117864</v>
      </c>
      <c r="U45" s="33">
        <v>14.414414414414415</v>
      </c>
      <c r="V45" s="31">
        <v>282</v>
      </c>
      <c r="W45" s="33">
        <v>34.18181818181818</v>
      </c>
      <c r="X45" s="33">
        <v>0.7142857142857143</v>
      </c>
      <c r="Y45" s="31">
        <v>281</v>
      </c>
      <c r="Z45" s="33">
        <v>99.645390070921991</v>
      </c>
      <c r="AA45" s="31">
        <v>4418</v>
      </c>
      <c r="AB45" s="33">
        <v>-0.42821726391706105</v>
      </c>
      <c r="AC45" s="31">
        <v>4276</v>
      </c>
      <c r="AD45" s="33">
        <v>96.785875961973744</v>
      </c>
      <c r="AE45" s="33">
        <v>-0.51186598417868778</v>
      </c>
      <c r="AF45" s="31">
        <v>3001</v>
      </c>
      <c r="AG45" s="33">
        <v>70.182413470533206</v>
      </c>
      <c r="AH45" s="33">
        <v>-2.0561357702349867</v>
      </c>
      <c r="AI45" s="31">
        <v>1108</v>
      </c>
      <c r="AJ45" s="33">
        <v>25.912067352666039</v>
      </c>
      <c r="AK45" s="33">
        <v>-9.0171325518485113E-2</v>
      </c>
      <c r="AL45" s="31">
        <v>0</v>
      </c>
      <c r="AM45" s="33">
        <v>0</v>
      </c>
      <c r="AN45" s="33" t="s">
        <v>140</v>
      </c>
      <c r="AO45" s="31">
        <v>142</v>
      </c>
      <c r="AP45" s="33">
        <v>3.2141240380262559</v>
      </c>
      <c r="AQ45" s="33">
        <v>2.1582733812949639</v>
      </c>
    </row>
    <row r="46" spans="1:43" x14ac:dyDescent="0.2">
      <c r="A46" s="7" t="s">
        <v>37</v>
      </c>
      <c r="B46" s="31">
        <v>9449</v>
      </c>
      <c r="C46" s="32">
        <v>115.32437294951848</v>
      </c>
      <c r="D46" s="31">
        <v>1083</v>
      </c>
      <c r="E46" s="33">
        <v>3.9347408829174668</v>
      </c>
      <c r="F46" s="32">
        <v>1006.1865189289013</v>
      </c>
      <c r="G46" s="31">
        <v>669</v>
      </c>
      <c r="H46" s="33">
        <v>61.772853185595565</v>
      </c>
      <c r="I46" s="33">
        <v>6.5286624203821653</v>
      </c>
      <c r="J46" s="31">
        <v>197</v>
      </c>
      <c r="K46" s="33">
        <v>29.446935724962632</v>
      </c>
      <c r="L46" s="33">
        <v>-1.9900497512437811</v>
      </c>
      <c r="M46" s="31">
        <v>109</v>
      </c>
      <c r="N46" s="33">
        <v>16.292974588938712</v>
      </c>
      <c r="O46" s="33">
        <v>7.9207920792079207</v>
      </c>
      <c r="P46" s="31">
        <v>0</v>
      </c>
      <c r="Q46" s="33">
        <v>0</v>
      </c>
      <c r="R46" s="33">
        <v>-100</v>
      </c>
      <c r="S46" s="31">
        <v>122</v>
      </c>
      <c r="T46" s="33">
        <v>18.236173393124066</v>
      </c>
      <c r="U46" s="33">
        <v>71.83098591549296</v>
      </c>
      <c r="V46" s="31">
        <v>414</v>
      </c>
      <c r="W46" s="33">
        <v>38.227146814404435</v>
      </c>
      <c r="X46" s="33">
        <v>-0.9569377990430622</v>
      </c>
      <c r="Y46" s="31">
        <v>406</v>
      </c>
      <c r="Z46" s="33">
        <v>98.067632850241552</v>
      </c>
      <c r="AA46" s="31">
        <v>8366</v>
      </c>
      <c r="AB46" s="33">
        <v>-0.42846941204475125</v>
      </c>
      <c r="AC46" s="31">
        <v>8184</v>
      </c>
      <c r="AD46" s="33">
        <v>97.824527850824765</v>
      </c>
      <c r="AE46" s="33">
        <v>-0.81202278511695558</v>
      </c>
      <c r="AF46" s="31">
        <v>6588</v>
      </c>
      <c r="AG46" s="33">
        <v>80.498533724340177</v>
      </c>
      <c r="AH46" s="33">
        <v>-1.3477088948787064</v>
      </c>
      <c r="AI46" s="31">
        <v>1457</v>
      </c>
      <c r="AJ46" s="33">
        <v>17.803030303030305</v>
      </c>
      <c r="AK46" s="33">
        <v>-1.0862186014935504</v>
      </c>
      <c r="AL46" s="31">
        <v>0</v>
      </c>
      <c r="AM46" s="33">
        <v>0</v>
      </c>
      <c r="AN46" s="33" t="s">
        <v>140</v>
      </c>
      <c r="AO46" s="31">
        <v>182</v>
      </c>
      <c r="AP46" s="33">
        <v>2.1754721491752331</v>
      </c>
      <c r="AQ46" s="33">
        <v>20.52980132450331</v>
      </c>
    </row>
    <row r="47" spans="1:43" x14ac:dyDescent="0.2">
      <c r="A47" s="7" t="s">
        <v>38</v>
      </c>
      <c r="B47" s="31">
        <v>10945</v>
      </c>
      <c r="C47" s="32">
        <v>191.78620374600274</v>
      </c>
      <c r="D47" s="31">
        <v>1442</v>
      </c>
      <c r="E47" s="33">
        <v>4.4927536231884062</v>
      </c>
      <c r="F47" s="32">
        <v>1455.6865464632456</v>
      </c>
      <c r="G47" s="31">
        <v>902</v>
      </c>
      <c r="H47" s="33">
        <v>62.552011095700422</v>
      </c>
      <c r="I47" s="33">
        <v>6.2426383981154299</v>
      </c>
      <c r="J47" s="31">
        <v>323</v>
      </c>
      <c r="K47" s="33">
        <v>35.809312638580934</v>
      </c>
      <c r="L47" s="33">
        <v>5.9016393442622954</v>
      </c>
      <c r="M47" s="31">
        <v>153</v>
      </c>
      <c r="N47" s="33">
        <v>16.962305986696229</v>
      </c>
      <c r="O47" s="33">
        <v>14.17910447761194</v>
      </c>
      <c r="P47" s="31">
        <v>0</v>
      </c>
      <c r="Q47" s="33">
        <v>0</v>
      </c>
      <c r="R47" s="33" t="s">
        <v>140</v>
      </c>
      <c r="S47" s="31">
        <v>150</v>
      </c>
      <c r="T47" s="33">
        <v>16.62971175166297</v>
      </c>
      <c r="U47" s="33">
        <v>4.1666666666666661</v>
      </c>
      <c r="V47" s="31">
        <v>540</v>
      </c>
      <c r="W47" s="33">
        <v>37.447988904299585</v>
      </c>
      <c r="X47" s="33">
        <v>1.6949152542372881</v>
      </c>
      <c r="Y47" s="31">
        <v>531</v>
      </c>
      <c r="Z47" s="33">
        <v>98.333333333333329</v>
      </c>
      <c r="AA47" s="31">
        <v>9502</v>
      </c>
      <c r="AB47" s="33">
        <v>-0.65865133298484058</v>
      </c>
      <c r="AC47" s="31">
        <v>9194</v>
      </c>
      <c r="AD47" s="33">
        <v>96.758577141654385</v>
      </c>
      <c r="AE47" s="33">
        <v>-1.0013998061806826</v>
      </c>
      <c r="AF47" s="31">
        <v>6951</v>
      </c>
      <c r="AG47" s="33">
        <v>75.603654557319985</v>
      </c>
      <c r="AH47" s="33">
        <v>-1.362281822051937</v>
      </c>
      <c r="AI47" s="31">
        <v>2073</v>
      </c>
      <c r="AJ47" s="33">
        <v>22.547313465303461</v>
      </c>
      <c r="AK47" s="33">
        <v>-1.5201900237529691</v>
      </c>
      <c r="AL47" s="31">
        <v>1</v>
      </c>
      <c r="AM47" s="33">
        <v>1.0876658690450293E-2</v>
      </c>
      <c r="AN47" s="33">
        <v>0</v>
      </c>
      <c r="AO47" s="31">
        <v>308</v>
      </c>
      <c r="AP47" s="33">
        <v>3.2414228583456115</v>
      </c>
      <c r="AQ47" s="33">
        <v>10.791366906474821</v>
      </c>
    </row>
    <row r="48" spans="1:43" x14ac:dyDescent="0.2">
      <c r="A48" s="26" t="s">
        <v>39</v>
      </c>
      <c r="B48" s="31">
        <v>76131</v>
      </c>
      <c r="C48" s="32">
        <v>815.234267249872</v>
      </c>
      <c r="D48" s="31">
        <v>25185</v>
      </c>
      <c r="E48" s="33">
        <v>1.1039743075070254</v>
      </c>
      <c r="F48" s="32">
        <v>2464.3478260869565</v>
      </c>
      <c r="G48" s="31">
        <v>19201</v>
      </c>
      <c r="H48" s="33">
        <v>76.239825292833032</v>
      </c>
      <c r="I48" s="33">
        <v>2.9323469497158787</v>
      </c>
      <c r="J48" s="31">
        <v>7956</v>
      </c>
      <c r="K48" s="33">
        <v>41.435341909275557</v>
      </c>
      <c r="L48" s="33">
        <v>0.82372322899505768</v>
      </c>
      <c r="M48" s="31">
        <v>3879</v>
      </c>
      <c r="N48" s="33">
        <v>20.202072808707879</v>
      </c>
      <c r="O48" s="33">
        <v>2.3482849604221636</v>
      </c>
      <c r="P48" s="31">
        <v>285</v>
      </c>
      <c r="Q48" s="33">
        <v>1.4842976928284983</v>
      </c>
      <c r="R48" s="33">
        <v>1.0638297872340425</v>
      </c>
      <c r="S48" s="31">
        <v>2866</v>
      </c>
      <c r="T48" s="33">
        <v>14.926305921566584</v>
      </c>
      <c r="U48" s="33">
        <v>13.235875148162782</v>
      </c>
      <c r="V48" s="31">
        <v>6275</v>
      </c>
      <c r="W48" s="33">
        <v>24.915624379591026</v>
      </c>
      <c r="X48" s="33">
        <v>-4.1399327833791624</v>
      </c>
      <c r="Y48" s="31">
        <v>5738</v>
      </c>
      <c r="Z48" s="33">
        <v>91.442231075697208</v>
      </c>
      <c r="AA48" s="31">
        <v>50654</v>
      </c>
      <c r="AB48" s="33">
        <v>-0.541920282741017</v>
      </c>
      <c r="AC48" s="31">
        <v>48698</v>
      </c>
      <c r="AD48" s="33">
        <v>96.138508311288348</v>
      </c>
      <c r="AE48" s="33">
        <v>0.43931112715272763</v>
      </c>
      <c r="AF48" s="31">
        <v>26185</v>
      </c>
      <c r="AG48" s="33">
        <v>53.770175366544827</v>
      </c>
      <c r="AH48" s="33">
        <v>-6.3416553401530864</v>
      </c>
      <c r="AI48" s="31">
        <v>19510</v>
      </c>
      <c r="AJ48" s="33">
        <v>40.063246950593452</v>
      </c>
      <c r="AK48" s="33">
        <v>1.656940391829929</v>
      </c>
      <c r="AL48" s="31">
        <v>138</v>
      </c>
      <c r="AM48" s="33">
        <v>0.28337919421742169</v>
      </c>
      <c r="AN48" s="33">
        <v>-68.421052631578945</v>
      </c>
      <c r="AO48" s="31">
        <v>1956</v>
      </c>
      <c r="AP48" s="33">
        <v>3.8614916887116517</v>
      </c>
      <c r="AQ48" s="33">
        <v>-20</v>
      </c>
    </row>
    <row r="49" spans="1:43" x14ac:dyDescent="0.2">
      <c r="A49" s="7" t="s">
        <v>40</v>
      </c>
      <c r="B49" s="31">
        <v>5168</v>
      </c>
      <c r="C49" s="32">
        <v>1439.0479876160991</v>
      </c>
      <c r="D49" s="31">
        <v>2709</v>
      </c>
      <c r="E49" s="33">
        <v>-1.2755102040816326</v>
      </c>
      <c r="F49" s="32">
        <v>2745.2934662236989</v>
      </c>
      <c r="G49" s="31">
        <v>2105</v>
      </c>
      <c r="H49" s="33">
        <v>77.703949796973049</v>
      </c>
      <c r="I49" s="33">
        <v>-1.0343206393982134</v>
      </c>
      <c r="J49" s="31">
        <v>937</v>
      </c>
      <c r="K49" s="33">
        <v>44.513064133016627</v>
      </c>
      <c r="L49" s="33">
        <v>-1.0559662090813093</v>
      </c>
      <c r="M49" s="31">
        <v>401</v>
      </c>
      <c r="N49" s="33">
        <v>19.049881235154395</v>
      </c>
      <c r="O49" s="33">
        <v>-17.659137577002053</v>
      </c>
      <c r="P49" s="31">
        <v>3</v>
      </c>
      <c r="Q49" s="33">
        <v>0.14251781472684086</v>
      </c>
      <c r="R49" s="33">
        <v>-40</v>
      </c>
      <c r="S49" s="31">
        <v>382</v>
      </c>
      <c r="T49" s="33">
        <v>18.147268408551067</v>
      </c>
      <c r="U49" s="33">
        <v>17.53846153846154</v>
      </c>
      <c r="V49" s="31">
        <v>607</v>
      </c>
      <c r="W49" s="33">
        <v>22.406792174234035</v>
      </c>
      <c r="X49" s="33">
        <v>-2.4115755627009645</v>
      </c>
      <c r="Y49" s="31">
        <v>567</v>
      </c>
      <c r="Z49" s="33">
        <v>93.410214168039545</v>
      </c>
      <c r="AA49" s="31">
        <v>2456</v>
      </c>
      <c r="AB49" s="33">
        <v>1.5715467328370554</v>
      </c>
      <c r="AC49" s="31">
        <v>2360</v>
      </c>
      <c r="AD49" s="33">
        <v>96.09120521172639</v>
      </c>
      <c r="AE49" s="33">
        <v>6.1628430049482681</v>
      </c>
      <c r="AF49" s="31">
        <v>1239</v>
      </c>
      <c r="AG49" s="33">
        <v>52.5</v>
      </c>
      <c r="AH49" s="33">
        <v>-9.562043795620438</v>
      </c>
      <c r="AI49" s="31">
        <v>733</v>
      </c>
      <c r="AJ49" s="33">
        <v>31.059322033898308</v>
      </c>
      <c r="AK49" s="33">
        <v>-3.4255599472990776</v>
      </c>
      <c r="AL49" s="31">
        <v>17</v>
      </c>
      <c r="AM49" s="33">
        <v>0.72033898305084743</v>
      </c>
      <c r="AN49" s="33" t="s">
        <v>140</v>
      </c>
      <c r="AO49" s="31">
        <v>96</v>
      </c>
      <c r="AP49" s="33">
        <v>3.9087947882736152</v>
      </c>
      <c r="AQ49" s="33">
        <v>-50.769230769230766</v>
      </c>
    </row>
    <row r="50" spans="1:43" x14ac:dyDescent="0.2">
      <c r="A50" s="7" t="s">
        <v>41</v>
      </c>
      <c r="B50" s="31">
        <v>6610</v>
      </c>
      <c r="C50" s="32">
        <v>532.52647503782157</v>
      </c>
      <c r="D50" s="31">
        <v>1616</v>
      </c>
      <c r="E50" s="33">
        <v>3.1269942565411615</v>
      </c>
      <c r="F50" s="32">
        <v>2178.2178217821784</v>
      </c>
      <c r="G50" s="31">
        <v>1230</v>
      </c>
      <c r="H50" s="33">
        <v>76.113861386138609</v>
      </c>
      <c r="I50" s="33">
        <v>4.0609137055837561</v>
      </c>
      <c r="J50" s="31">
        <v>500</v>
      </c>
      <c r="K50" s="33">
        <v>40.650406504065039</v>
      </c>
      <c r="L50" s="33">
        <v>4.8218029350104823</v>
      </c>
      <c r="M50" s="31">
        <v>240</v>
      </c>
      <c r="N50" s="33">
        <v>19.512195121951219</v>
      </c>
      <c r="O50" s="33">
        <v>-9.433962264150944</v>
      </c>
      <c r="P50" s="31">
        <v>17</v>
      </c>
      <c r="Q50" s="33">
        <v>1.3821138211382114</v>
      </c>
      <c r="R50" s="33">
        <v>-5.5555555555555554</v>
      </c>
      <c r="S50" s="31">
        <v>170</v>
      </c>
      <c r="T50" s="33">
        <v>13.821138211382115</v>
      </c>
      <c r="U50" s="33">
        <v>-1.1627906976744187</v>
      </c>
      <c r="V50" s="31">
        <v>403</v>
      </c>
      <c r="W50" s="33">
        <v>24.938118811881189</v>
      </c>
      <c r="X50" s="33">
        <v>0</v>
      </c>
      <c r="Y50" s="31">
        <v>380</v>
      </c>
      <c r="Z50" s="33">
        <v>94.292803970223332</v>
      </c>
      <c r="AA50" s="31">
        <v>4977</v>
      </c>
      <c r="AB50" s="33">
        <v>-0.95522388059701491</v>
      </c>
      <c r="AC50" s="31">
        <v>4774</v>
      </c>
      <c r="AD50" s="33">
        <v>95.9212376933896</v>
      </c>
      <c r="AE50" s="33">
        <v>0.93023255813953487</v>
      </c>
      <c r="AF50" s="31">
        <v>2941</v>
      </c>
      <c r="AG50" s="33">
        <v>61.604524507750313</v>
      </c>
      <c r="AH50" s="33">
        <v>-10.088657902782023</v>
      </c>
      <c r="AI50" s="31">
        <v>1374</v>
      </c>
      <c r="AJ50" s="33">
        <v>28.780896522832006</v>
      </c>
      <c r="AK50" s="33">
        <v>0.95518001469507718</v>
      </c>
      <c r="AL50" s="31">
        <v>1</v>
      </c>
      <c r="AM50" s="33">
        <v>2.0946795140343526E-2</v>
      </c>
      <c r="AN50" s="33">
        <v>0</v>
      </c>
      <c r="AO50" s="31">
        <v>203</v>
      </c>
      <c r="AP50" s="33">
        <v>4.0787623066104075</v>
      </c>
      <c r="AQ50" s="33">
        <v>-31.186440677966104</v>
      </c>
    </row>
    <row r="51" spans="1:43" x14ac:dyDescent="0.2">
      <c r="A51" s="7" t="s">
        <v>42</v>
      </c>
      <c r="B51" s="31">
        <v>17120</v>
      </c>
      <c r="C51" s="32">
        <v>448.84345794392527</v>
      </c>
      <c r="D51" s="31">
        <v>3899</v>
      </c>
      <c r="E51" s="33">
        <v>5.3214478660183682</v>
      </c>
      <c r="F51" s="32">
        <v>1970.81302898179</v>
      </c>
      <c r="G51" s="31">
        <v>2825</v>
      </c>
      <c r="H51" s="33">
        <v>72.454475506540135</v>
      </c>
      <c r="I51" s="33">
        <v>12.684483446350219</v>
      </c>
      <c r="J51" s="31">
        <v>1035</v>
      </c>
      <c r="K51" s="33">
        <v>36.637168141592916</v>
      </c>
      <c r="L51" s="33">
        <v>2.7805362462760672</v>
      </c>
      <c r="M51" s="31">
        <v>641</v>
      </c>
      <c r="N51" s="33">
        <v>22.690265486725664</v>
      </c>
      <c r="O51" s="33">
        <v>44.695259593679459</v>
      </c>
      <c r="P51" s="31">
        <v>65</v>
      </c>
      <c r="Q51" s="33">
        <v>2.3008849557522124</v>
      </c>
      <c r="R51" s="33">
        <v>47.727272727272727</v>
      </c>
      <c r="S51" s="31">
        <v>306</v>
      </c>
      <c r="T51" s="33">
        <v>10.831858407079647</v>
      </c>
      <c r="U51" s="33">
        <v>9.2857142857142865</v>
      </c>
      <c r="V51" s="31">
        <v>1139</v>
      </c>
      <c r="W51" s="33">
        <v>29.212618620159013</v>
      </c>
      <c r="X51" s="33">
        <v>-8.0710250201775615</v>
      </c>
      <c r="Y51" s="31">
        <v>1037</v>
      </c>
      <c r="Z51" s="33">
        <v>91.044776119402982</v>
      </c>
      <c r="AA51" s="31">
        <v>13156</v>
      </c>
      <c r="AB51" s="33">
        <v>-1.6300284133393153</v>
      </c>
      <c r="AC51" s="31">
        <v>12929</v>
      </c>
      <c r="AD51" s="33">
        <v>98.274551535421097</v>
      </c>
      <c r="AE51" s="33">
        <v>-0.8131952435749904</v>
      </c>
      <c r="AF51" s="31">
        <v>7995</v>
      </c>
      <c r="AG51" s="33">
        <v>61.837729136050733</v>
      </c>
      <c r="AH51" s="33">
        <v>-2.8554070473876063</v>
      </c>
      <c r="AI51" s="31">
        <v>4526</v>
      </c>
      <c r="AJ51" s="33">
        <v>35.006574367700516</v>
      </c>
      <c r="AK51" s="33">
        <v>-1.4158135482465692</v>
      </c>
      <c r="AL51" s="31">
        <v>6</v>
      </c>
      <c r="AM51" s="33">
        <v>4.6407301415422694E-2</v>
      </c>
      <c r="AN51" s="33">
        <v>-68.421052631578945</v>
      </c>
      <c r="AO51" s="31">
        <v>227</v>
      </c>
      <c r="AP51" s="33">
        <v>1.7254484645788992</v>
      </c>
      <c r="AQ51" s="33">
        <v>-33.038348082595867</v>
      </c>
    </row>
    <row r="52" spans="1:43" x14ac:dyDescent="0.2">
      <c r="A52" s="7" t="s">
        <v>43</v>
      </c>
      <c r="B52" s="31">
        <v>3597</v>
      </c>
      <c r="C52" s="32">
        <v>2107.28384765082</v>
      </c>
      <c r="D52" s="31">
        <v>2267</v>
      </c>
      <c r="E52" s="33">
        <v>-0.61376589215256461</v>
      </c>
      <c r="F52" s="32">
        <v>3343.5818262020289</v>
      </c>
      <c r="G52" s="31">
        <v>1792</v>
      </c>
      <c r="H52" s="33">
        <v>79.047198941332155</v>
      </c>
      <c r="I52" s="33">
        <v>-0.44444444444444442</v>
      </c>
      <c r="J52" s="31">
        <v>816</v>
      </c>
      <c r="K52" s="33">
        <v>45.535714285714285</v>
      </c>
      <c r="L52" s="33">
        <v>-3.3175355450236967</v>
      </c>
      <c r="M52" s="31">
        <v>300</v>
      </c>
      <c r="N52" s="33">
        <v>16.741071428571427</v>
      </c>
      <c r="O52" s="33">
        <v>2.0408163265306123</v>
      </c>
      <c r="P52" s="31">
        <v>0</v>
      </c>
      <c r="Q52" s="33">
        <v>0</v>
      </c>
      <c r="R52" s="33" t="s">
        <v>140</v>
      </c>
      <c r="S52" s="31">
        <v>257</v>
      </c>
      <c r="T52" s="33">
        <v>14.341517857142858</v>
      </c>
      <c r="U52" s="33">
        <v>2.3904382470119523</v>
      </c>
      <c r="V52" s="31">
        <v>475</v>
      </c>
      <c r="W52" s="33">
        <v>20.952801058667845</v>
      </c>
      <c r="X52" s="33">
        <v>-1.2474012474012475</v>
      </c>
      <c r="Y52" s="31">
        <v>406</v>
      </c>
      <c r="Z52" s="33">
        <v>85.473684210526315</v>
      </c>
      <c r="AA52" s="31">
        <v>1330</v>
      </c>
      <c r="AB52" s="33">
        <v>1.1406844106463878</v>
      </c>
      <c r="AC52" s="31">
        <v>1300</v>
      </c>
      <c r="AD52" s="33">
        <v>97.744360902255636</v>
      </c>
      <c r="AE52" s="33">
        <v>4.2502004811547716</v>
      </c>
      <c r="AF52" s="31">
        <v>796</v>
      </c>
      <c r="AG52" s="33">
        <v>61.230769230769234</v>
      </c>
      <c r="AH52" s="33">
        <v>-9.7505668934240362</v>
      </c>
      <c r="AI52" s="31">
        <v>364</v>
      </c>
      <c r="AJ52" s="33">
        <v>28.000000000000004</v>
      </c>
      <c r="AK52" s="33">
        <v>7.6923076923076925</v>
      </c>
      <c r="AL52" s="31">
        <v>2</v>
      </c>
      <c r="AM52" s="33">
        <v>0.15384615384615385</v>
      </c>
      <c r="AN52" s="33" t="s">
        <v>140</v>
      </c>
      <c r="AO52" s="31">
        <v>30</v>
      </c>
      <c r="AP52" s="33">
        <v>2.2556390977443606</v>
      </c>
      <c r="AQ52" s="33">
        <v>-55.882352941176471</v>
      </c>
    </row>
    <row r="53" spans="1:43" x14ac:dyDescent="0.2">
      <c r="A53" s="7" t="s">
        <v>44</v>
      </c>
      <c r="B53" s="31">
        <v>15903</v>
      </c>
      <c r="C53" s="32">
        <v>239.15613406275546</v>
      </c>
      <c r="D53" s="31">
        <v>2470</v>
      </c>
      <c r="E53" s="33">
        <v>-2.6025236593059939</v>
      </c>
      <c r="F53" s="32">
        <v>1539.7975708502024</v>
      </c>
      <c r="G53" s="31">
        <v>1860</v>
      </c>
      <c r="H53" s="33">
        <v>75.303643724696357</v>
      </c>
      <c r="I53" s="33">
        <v>-0.10741138560687433</v>
      </c>
      <c r="J53" s="31">
        <v>654</v>
      </c>
      <c r="K53" s="33">
        <v>35.161290322580648</v>
      </c>
      <c r="L53" s="33">
        <v>1.3953488372093024</v>
      </c>
      <c r="M53" s="31">
        <v>423</v>
      </c>
      <c r="N53" s="33">
        <v>22.741935483870968</v>
      </c>
      <c r="O53" s="33">
        <v>-10.759493670886076</v>
      </c>
      <c r="P53" s="31">
        <v>187</v>
      </c>
      <c r="Q53" s="33">
        <v>10.053763440860216</v>
      </c>
      <c r="R53" s="33">
        <v>-6.9651741293532341</v>
      </c>
      <c r="S53" s="31">
        <v>280</v>
      </c>
      <c r="T53" s="33">
        <v>15.053763440860216</v>
      </c>
      <c r="U53" s="33">
        <v>12.903225806451612</v>
      </c>
      <c r="V53" s="31">
        <v>799</v>
      </c>
      <c r="W53" s="33">
        <v>32.348178137651821</v>
      </c>
      <c r="X53" s="33">
        <v>-9.1012514220705345</v>
      </c>
      <c r="Y53" s="31">
        <v>752</v>
      </c>
      <c r="Z53" s="33">
        <v>94.117647058823522</v>
      </c>
      <c r="AA53" s="31">
        <v>13244</v>
      </c>
      <c r="AB53" s="33">
        <v>0.61536123983894253</v>
      </c>
      <c r="AC53" s="31">
        <v>12216</v>
      </c>
      <c r="AD53" s="33">
        <v>92.237994563575953</v>
      </c>
      <c r="AE53" s="33">
        <v>0.58460271716755863</v>
      </c>
      <c r="AF53" s="31">
        <v>4446</v>
      </c>
      <c r="AG53" s="33">
        <v>36.394891944990178</v>
      </c>
      <c r="AH53" s="33">
        <v>-5.3035143769968052</v>
      </c>
      <c r="AI53" s="31">
        <v>7144</v>
      </c>
      <c r="AJ53" s="33">
        <v>58.480681074001303</v>
      </c>
      <c r="AK53" s="33">
        <v>2.5405482991244437</v>
      </c>
      <c r="AL53" s="31">
        <v>106</v>
      </c>
      <c r="AM53" s="33">
        <v>0.86771447282252778</v>
      </c>
      <c r="AN53" s="33">
        <v>-73.697270471464009</v>
      </c>
      <c r="AO53" s="31">
        <v>1028</v>
      </c>
      <c r="AP53" s="33">
        <v>7.7620054364240412</v>
      </c>
      <c r="AQ53" s="33">
        <v>0.98231827111984282</v>
      </c>
    </row>
    <row r="54" spans="1:43" x14ac:dyDescent="0.2">
      <c r="A54" s="7" t="s">
        <v>45</v>
      </c>
      <c r="B54" s="31">
        <v>3733</v>
      </c>
      <c r="C54" s="32">
        <v>1666.3273506563087</v>
      </c>
      <c r="D54" s="31">
        <v>2225</v>
      </c>
      <c r="E54" s="33">
        <v>-0.13464991023339318</v>
      </c>
      <c r="F54" s="32">
        <v>2795.6853932584268</v>
      </c>
      <c r="G54" s="31">
        <v>1808</v>
      </c>
      <c r="H54" s="33">
        <v>81.258426966292134</v>
      </c>
      <c r="I54" s="33">
        <v>0.50027793218454697</v>
      </c>
      <c r="J54" s="31">
        <v>761</v>
      </c>
      <c r="K54" s="33">
        <v>42.090707964601769</v>
      </c>
      <c r="L54" s="33">
        <v>0.13157894736842105</v>
      </c>
      <c r="M54" s="31">
        <v>278</v>
      </c>
      <c r="N54" s="33">
        <v>15.376106194690264</v>
      </c>
      <c r="O54" s="33">
        <v>3.3457249070631967</v>
      </c>
      <c r="P54" s="31">
        <v>0</v>
      </c>
      <c r="Q54" s="33">
        <v>0</v>
      </c>
      <c r="R54" s="33" t="s">
        <v>140</v>
      </c>
      <c r="S54" s="31">
        <v>440</v>
      </c>
      <c r="T54" s="33">
        <v>24.336283185840706</v>
      </c>
      <c r="U54" s="33">
        <v>50.170648464163826</v>
      </c>
      <c r="V54" s="31">
        <v>417</v>
      </c>
      <c r="W54" s="33">
        <v>18.741573033707866</v>
      </c>
      <c r="X54" s="33">
        <v>-2.7972027972027971</v>
      </c>
      <c r="Y54" s="31">
        <v>392</v>
      </c>
      <c r="Z54" s="33">
        <v>94.004796163069543</v>
      </c>
      <c r="AA54" s="31">
        <v>1508</v>
      </c>
      <c r="AB54" s="33">
        <v>0.19933554817275745</v>
      </c>
      <c r="AC54" s="31">
        <v>1481</v>
      </c>
      <c r="AD54" s="33">
        <v>98.209549071618042</v>
      </c>
      <c r="AE54" s="33">
        <v>0.47489823609226595</v>
      </c>
      <c r="AF54" s="31">
        <v>826</v>
      </c>
      <c r="AG54" s="33">
        <v>55.773126266036464</v>
      </c>
      <c r="AH54" s="33">
        <v>-3.3918128654970756</v>
      </c>
      <c r="AI54" s="31">
        <v>546</v>
      </c>
      <c r="AJ54" s="33">
        <v>36.866981769074947</v>
      </c>
      <c r="AK54" s="33">
        <v>3.4090909090909087</v>
      </c>
      <c r="AL54" s="31">
        <v>3</v>
      </c>
      <c r="AM54" s="33">
        <v>0.20256583389601621</v>
      </c>
      <c r="AN54" s="33">
        <v>0</v>
      </c>
      <c r="AO54" s="31">
        <v>27</v>
      </c>
      <c r="AP54" s="33">
        <v>1.790450928381963</v>
      </c>
      <c r="AQ54" s="33">
        <v>-12.903225806451612</v>
      </c>
    </row>
    <row r="55" spans="1:43" x14ac:dyDescent="0.2">
      <c r="A55" s="7" t="s">
        <v>46</v>
      </c>
      <c r="B55" s="31">
        <v>8776</v>
      </c>
      <c r="C55" s="32">
        <v>968.56198723792158</v>
      </c>
      <c r="D55" s="31">
        <v>3943</v>
      </c>
      <c r="E55" s="33">
        <v>1.07664701358626</v>
      </c>
      <c r="F55" s="32">
        <v>2155.7443570885112</v>
      </c>
      <c r="G55" s="31">
        <v>3046</v>
      </c>
      <c r="H55" s="33">
        <v>77.25082424549835</v>
      </c>
      <c r="I55" s="33">
        <v>2.489905787348587</v>
      </c>
      <c r="J55" s="31">
        <v>1101</v>
      </c>
      <c r="K55" s="33">
        <v>36.145764937623113</v>
      </c>
      <c r="L55" s="33">
        <v>-2.0462633451957295</v>
      </c>
      <c r="M55" s="31">
        <v>898</v>
      </c>
      <c r="N55" s="33">
        <v>29.481286933683521</v>
      </c>
      <c r="O55" s="33">
        <v>4.1763341067285378</v>
      </c>
      <c r="P55" s="31">
        <v>0</v>
      </c>
      <c r="Q55" s="33">
        <v>0</v>
      </c>
      <c r="R55" s="33" t="s">
        <v>140</v>
      </c>
      <c r="S55" s="31">
        <v>282</v>
      </c>
      <c r="T55" s="33">
        <v>9.2580433355219949</v>
      </c>
      <c r="U55" s="33">
        <v>4.8327137546468402</v>
      </c>
      <c r="V55" s="31">
        <v>901</v>
      </c>
      <c r="W55" s="33">
        <v>22.85062135429876</v>
      </c>
      <c r="X55" s="33">
        <v>-3.429796355841372</v>
      </c>
      <c r="Y55" s="31">
        <v>782</v>
      </c>
      <c r="Z55" s="33">
        <v>86.79245283018868</v>
      </c>
      <c r="AA55" s="31">
        <v>4829</v>
      </c>
      <c r="AB55" s="33">
        <v>-0.86224594539109012</v>
      </c>
      <c r="AC55" s="31">
        <v>4665</v>
      </c>
      <c r="AD55" s="33">
        <v>96.603851729136466</v>
      </c>
      <c r="AE55" s="33">
        <v>0.4305705059203444</v>
      </c>
      <c r="AF55" s="31">
        <v>2517</v>
      </c>
      <c r="AG55" s="33">
        <v>53.954983922829584</v>
      </c>
      <c r="AH55" s="33">
        <v>-9.2645998558038922</v>
      </c>
      <c r="AI55" s="31">
        <v>1838</v>
      </c>
      <c r="AJ55" s="33">
        <v>39.39978563772776</v>
      </c>
      <c r="AK55" s="33">
        <v>0.38230475150191157</v>
      </c>
      <c r="AL55" s="31">
        <v>1</v>
      </c>
      <c r="AM55" s="33">
        <v>2.1436227224008574E-2</v>
      </c>
      <c r="AN55" s="33" t="s">
        <v>140</v>
      </c>
      <c r="AO55" s="31">
        <v>164</v>
      </c>
      <c r="AP55" s="33">
        <v>3.3961482708635327</v>
      </c>
      <c r="AQ55" s="33">
        <v>-27.43362831858407</v>
      </c>
    </row>
    <row r="56" spans="1:43" x14ac:dyDescent="0.2">
      <c r="A56" s="7" t="s">
        <v>47</v>
      </c>
      <c r="B56" s="31">
        <v>3866</v>
      </c>
      <c r="C56" s="32">
        <v>825.60786342472852</v>
      </c>
      <c r="D56" s="31">
        <v>991</v>
      </c>
      <c r="E56" s="33">
        <v>1.4329580348004094</v>
      </c>
      <c r="F56" s="32">
        <v>3220.7870837537839</v>
      </c>
      <c r="G56" s="31">
        <v>747</v>
      </c>
      <c r="H56" s="33">
        <v>75.378405650857715</v>
      </c>
      <c r="I56" s="33">
        <v>2.188782489740082</v>
      </c>
      <c r="J56" s="31">
        <v>366</v>
      </c>
      <c r="K56" s="33">
        <v>48.99598393574297</v>
      </c>
      <c r="L56" s="33">
        <v>2.5210084033613445</v>
      </c>
      <c r="M56" s="31">
        <v>125</v>
      </c>
      <c r="N56" s="33">
        <v>16.733601070950467</v>
      </c>
      <c r="O56" s="33">
        <v>-1.5748031496062991</v>
      </c>
      <c r="P56" s="31">
        <v>0</v>
      </c>
      <c r="Q56" s="33">
        <v>0</v>
      </c>
      <c r="R56" s="33" t="s">
        <v>140</v>
      </c>
      <c r="S56" s="31">
        <v>98</v>
      </c>
      <c r="T56" s="33">
        <v>13.119143239625167</v>
      </c>
      <c r="U56" s="33">
        <v>-19.008264462809919</v>
      </c>
      <c r="V56" s="31">
        <v>244</v>
      </c>
      <c r="W56" s="33">
        <v>24.621594349142281</v>
      </c>
      <c r="X56" s="33">
        <v>-0.81300813008130091</v>
      </c>
      <c r="Y56" s="31">
        <v>243</v>
      </c>
      <c r="Z56" s="33">
        <v>99.590163934426229</v>
      </c>
      <c r="AA56" s="31">
        <v>2876</v>
      </c>
      <c r="AB56" s="33">
        <v>-0.41551246537396125</v>
      </c>
      <c r="AC56" s="31">
        <v>2868</v>
      </c>
      <c r="AD56" s="33">
        <v>99.721835883171067</v>
      </c>
      <c r="AE56" s="33">
        <v>-0.20876826722338201</v>
      </c>
      <c r="AF56" s="31">
        <v>983</v>
      </c>
      <c r="AG56" s="33">
        <v>34.274755927475589</v>
      </c>
      <c r="AH56" s="33">
        <v>-8.5581395348837219</v>
      </c>
      <c r="AI56" s="31">
        <v>1811</v>
      </c>
      <c r="AJ56" s="33">
        <v>63.145048814504875</v>
      </c>
      <c r="AK56" s="33">
        <v>2.6062322946175636</v>
      </c>
      <c r="AL56" s="31">
        <v>0</v>
      </c>
      <c r="AM56" s="33">
        <v>0</v>
      </c>
      <c r="AN56" s="33">
        <v>-100</v>
      </c>
      <c r="AO56" s="31">
        <v>8</v>
      </c>
      <c r="AP56" s="33">
        <v>0.27816411682892905</v>
      </c>
      <c r="AQ56" s="33">
        <v>-42.857142857142854</v>
      </c>
    </row>
    <row r="57" spans="1:43" x14ac:dyDescent="0.2">
      <c r="A57" s="7" t="s">
        <v>48</v>
      </c>
      <c r="B57" s="31">
        <v>6650</v>
      </c>
      <c r="C57" s="32">
        <v>1679.593984962406</v>
      </c>
      <c r="D57" s="31">
        <v>3828</v>
      </c>
      <c r="E57" s="33">
        <v>2.134471718249733</v>
      </c>
      <c r="F57" s="32">
        <v>2917.7899686520377</v>
      </c>
      <c r="G57" s="31">
        <v>2833</v>
      </c>
      <c r="H57" s="33">
        <v>74.007314524555895</v>
      </c>
      <c r="I57" s="33">
        <v>3.4696859021183344</v>
      </c>
      <c r="J57" s="31">
        <v>1369</v>
      </c>
      <c r="K57" s="33">
        <v>48.323332156724319</v>
      </c>
      <c r="L57" s="33">
        <v>3.0873493975903612</v>
      </c>
      <c r="M57" s="31">
        <v>443</v>
      </c>
      <c r="N57" s="33">
        <v>15.63713378044476</v>
      </c>
      <c r="O57" s="33">
        <v>-2.8508771929824559</v>
      </c>
      <c r="P57" s="31">
        <v>0</v>
      </c>
      <c r="Q57" s="33">
        <v>0</v>
      </c>
      <c r="R57" s="33" t="s">
        <v>140</v>
      </c>
      <c r="S57" s="31">
        <v>529</v>
      </c>
      <c r="T57" s="33">
        <v>18.672785033533359</v>
      </c>
      <c r="U57" s="33">
        <v>18.609865470852018</v>
      </c>
      <c r="V57" s="31">
        <v>995</v>
      </c>
      <c r="W57" s="33">
        <v>25.992685475444095</v>
      </c>
      <c r="X57" s="33">
        <v>-1.4851485148514851</v>
      </c>
      <c r="Y57" s="31">
        <v>904</v>
      </c>
      <c r="Z57" s="33">
        <v>90.854271356783926</v>
      </c>
      <c r="AA57" s="31">
        <v>2821</v>
      </c>
      <c r="AB57" s="33">
        <v>-2.7576697690451568</v>
      </c>
      <c r="AC57" s="31">
        <v>2789</v>
      </c>
      <c r="AD57" s="33">
        <v>98.865650478553704</v>
      </c>
      <c r="AE57" s="33">
        <v>-1.9338959212376934</v>
      </c>
      <c r="AF57" s="31">
        <v>2077</v>
      </c>
      <c r="AG57" s="33">
        <v>74.471136608103265</v>
      </c>
      <c r="AH57" s="33">
        <v>-9.0232150678931227</v>
      </c>
      <c r="AI57" s="31">
        <v>552</v>
      </c>
      <c r="AJ57" s="33">
        <v>19.792040157762639</v>
      </c>
      <c r="AK57" s="33">
        <v>26.605504587155966</v>
      </c>
      <c r="AL57" s="31">
        <v>0</v>
      </c>
      <c r="AM57" s="33">
        <v>0</v>
      </c>
      <c r="AN57" s="33" t="s">
        <v>140</v>
      </c>
      <c r="AO57" s="31">
        <v>32</v>
      </c>
      <c r="AP57" s="33">
        <v>1.1343495214462957</v>
      </c>
      <c r="AQ57" s="33">
        <v>-43.859649122807014</v>
      </c>
    </row>
    <row r="58" spans="1:43" x14ac:dyDescent="0.2">
      <c r="A58" s="7" t="s">
        <v>49</v>
      </c>
      <c r="B58" s="31">
        <v>4709</v>
      </c>
      <c r="C58" s="32">
        <v>628.28626035251636</v>
      </c>
      <c r="D58" s="31">
        <v>1240</v>
      </c>
      <c r="E58" s="33">
        <v>1.0594947025264874</v>
      </c>
      <c r="F58" s="32">
        <v>2385.9677419354839</v>
      </c>
      <c r="G58" s="31">
        <v>956</v>
      </c>
      <c r="H58" s="33">
        <v>77.096774193548384</v>
      </c>
      <c r="I58" s="33">
        <v>2.2459893048128343</v>
      </c>
      <c r="J58" s="31">
        <v>417</v>
      </c>
      <c r="K58" s="33">
        <v>43.619246861924687</v>
      </c>
      <c r="L58" s="33">
        <v>3.7313432835820892</v>
      </c>
      <c r="M58" s="31">
        <v>128</v>
      </c>
      <c r="N58" s="33">
        <v>13.389121338912133</v>
      </c>
      <c r="O58" s="33">
        <v>12.280701754385964</v>
      </c>
      <c r="P58" s="31">
        <v>12</v>
      </c>
      <c r="Q58" s="33">
        <v>1.2552301255230125</v>
      </c>
      <c r="R58" s="33">
        <v>0</v>
      </c>
      <c r="S58" s="31">
        <v>122</v>
      </c>
      <c r="T58" s="33">
        <v>12.761506276150628</v>
      </c>
      <c r="U58" s="33">
        <v>-3.9370078740157481</v>
      </c>
      <c r="V58" s="31">
        <v>296</v>
      </c>
      <c r="W58" s="33">
        <v>23.870967741935484</v>
      </c>
      <c r="X58" s="33">
        <v>-2.6315789473684208</v>
      </c>
      <c r="Y58" s="31">
        <v>275</v>
      </c>
      <c r="Z58" s="33">
        <v>92.905405405405403</v>
      </c>
      <c r="AA58" s="31">
        <v>3458</v>
      </c>
      <c r="AB58" s="33">
        <v>-0.345821325648415</v>
      </c>
      <c r="AC58" s="31">
        <v>3317</v>
      </c>
      <c r="AD58" s="33">
        <v>95.922498554077507</v>
      </c>
      <c r="AE58" s="33">
        <v>1.4993880048959609</v>
      </c>
      <c r="AF58" s="31">
        <v>2366</v>
      </c>
      <c r="AG58" s="33">
        <v>71.329514621646055</v>
      </c>
      <c r="AH58" s="33">
        <v>-6.1483538278460923</v>
      </c>
      <c r="AI58" s="31">
        <v>623</v>
      </c>
      <c r="AJ58" s="33">
        <v>18.782031956587279</v>
      </c>
      <c r="AK58" s="33">
        <v>1.1363636363636365</v>
      </c>
      <c r="AL58" s="31">
        <v>0</v>
      </c>
      <c r="AM58" s="33">
        <v>0</v>
      </c>
      <c r="AN58" s="33" t="s">
        <v>140</v>
      </c>
      <c r="AO58" s="31">
        <v>141</v>
      </c>
      <c r="AP58" s="33">
        <v>4.0775014459224979</v>
      </c>
      <c r="AQ58" s="33">
        <v>-30.198019801980198</v>
      </c>
    </row>
    <row r="59" spans="1:43" x14ac:dyDescent="0.2">
      <c r="A59" s="26" t="s">
        <v>50</v>
      </c>
      <c r="B59" s="31">
        <v>179575</v>
      </c>
      <c r="C59" s="32">
        <v>255.71209800918837</v>
      </c>
      <c r="D59" s="31">
        <v>31989</v>
      </c>
      <c r="E59" s="33">
        <v>0.87348637739656909</v>
      </c>
      <c r="F59" s="32">
        <v>1435.4778205007972</v>
      </c>
      <c r="G59" s="31">
        <v>22259</v>
      </c>
      <c r="H59" s="33">
        <v>69.583294257400979</v>
      </c>
      <c r="I59" s="33">
        <v>3.4628613925815745</v>
      </c>
      <c r="J59" s="31">
        <v>9360</v>
      </c>
      <c r="K59" s="33">
        <v>42.05040657711487</v>
      </c>
      <c r="L59" s="33">
        <v>3.3112582781456954</v>
      </c>
      <c r="M59" s="31">
        <v>4027</v>
      </c>
      <c r="N59" s="33">
        <v>18.091558470730938</v>
      </c>
      <c r="O59" s="33">
        <v>10.601483109035978</v>
      </c>
      <c r="P59" s="31">
        <v>419</v>
      </c>
      <c r="Q59" s="33">
        <v>1.8823846533986253</v>
      </c>
      <c r="R59" s="33">
        <v>-2.1028037383177569</v>
      </c>
      <c r="S59" s="31">
        <v>2227</v>
      </c>
      <c r="T59" s="33">
        <v>10.004941821285772</v>
      </c>
      <c r="U59" s="33">
        <v>0.99773242630385484</v>
      </c>
      <c r="V59" s="31">
        <v>10149</v>
      </c>
      <c r="W59" s="33">
        <v>31.726530995029538</v>
      </c>
      <c r="X59" s="33">
        <v>-4.4889892715979673</v>
      </c>
      <c r="Y59" s="31">
        <v>9493</v>
      </c>
      <c r="Z59" s="33">
        <v>93.536308995960198</v>
      </c>
      <c r="AA59" s="31">
        <v>147167</v>
      </c>
      <c r="AB59" s="33">
        <v>-0.18177501950011871</v>
      </c>
      <c r="AC59" s="31">
        <v>144371</v>
      </c>
      <c r="AD59" s="33">
        <v>98.100117553527625</v>
      </c>
      <c r="AE59" s="33">
        <v>-8.6507584985051497E-2</v>
      </c>
      <c r="AF59" s="31">
        <v>112645</v>
      </c>
      <c r="AG59" s="33">
        <v>78.024672545040204</v>
      </c>
      <c r="AH59" s="33">
        <v>-2.8336064866729922</v>
      </c>
      <c r="AI59" s="31">
        <v>25214</v>
      </c>
      <c r="AJ59" s="33">
        <v>17.464726295447146</v>
      </c>
      <c r="AK59" s="33">
        <v>0.52226607662560298</v>
      </c>
      <c r="AL59" s="31">
        <v>233</v>
      </c>
      <c r="AM59" s="33">
        <v>0.16138975278968767</v>
      </c>
      <c r="AN59" s="33">
        <v>-24.104234527687296</v>
      </c>
      <c r="AO59" s="31">
        <v>2796</v>
      </c>
      <c r="AP59" s="33">
        <v>1.8998824464723749</v>
      </c>
      <c r="AQ59" s="33">
        <v>-4.8656005444028576</v>
      </c>
    </row>
    <row r="60" spans="1:43" x14ac:dyDescent="0.2">
      <c r="A60" s="7" t="s">
        <v>51</v>
      </c>
      <c r="B60" s="31">
        <v>6296</v>
      </c>
      <c r="C60" s="32">
        <v>165.78780177890724</v>
      </c>
      <c r="D60" s="31">
        <v>906</v>
      </c>
      <c r="E60" s="33">
        <v>1.9122609673790776</v>
      </c>
      <c r="F60" s="32">
        <v>1152.0971302428256</v>
      </c>
      <c r="G60" s="31">
        <v>584</v>
      </c>
      <c r="H60" s="33">
        <v>64.459161147902861</v>
      </c>
      <c r="I60" s="33">
        <v>4.2857142857142856</v>
      </c>
      <c r="J60" s="31">
        <v>186</v>
      </c>
      <c r="K60" s="33">
        <v>31.849315068493151</v>
      </c>
      <c r="L60" s="33">
        <v>2.7624309392265194</v>
      </c>
      <c r="M60" s="31">
        <v>160</v>
      </c>
      <c r="N60" s="33">
        <v>27.397260273972602</v>
      </c>
      <c r="O60" s="33">
        <v>5.2631578947368416</v>
      </c>
      <c r="P60" s="31">
        <v>0</v>
      </c>
      <c r="Q60" s="33">
        <v>0</v>
      </c>
      <c r="R60" s="33">
        <v>-100</v>
      </c>
      <c r="S60" s="31">
        <v>42</v>
      </c>
      <c r="T60" s="33">
        <v>7.1917808219178081</v>
      </c>
      <c r="U60" s="33">
        <v>27.27272727272727</v>
      </c>
      <c r="V60" s="31">
        <v>322</v>
      </c>
      <c r="W60" s="33">
        <v>35.540838852097131</v>
      </c>
      <c r="X60" s="33">
        <v>-3.303303303303303</v>
      </c>
      <c r="Y60" s="31">
        <v>308</v>
      </c>
      <c r="Z60" s="33">
        <v>95.652173913043484</v>
      </c>
      <c r="AA60" s="31">
        <v>5390</v>
      </c>
      <c r="AB60" s="33">
        <v>-0.2590673575129534</v>
      </c>
      <c r="AC60" s="31">
        <v>5333</v>
      </c>
      <c r="AD60" s="33">
        <v>98.942486085343234</v>
      </c>
      <c r="AE60" s="33">
        <v>-0.2618290630259959</v>
      </c>
      <c r="AF60" s="31">
        <v>4668</v>
      </c>
      <c r="AG60" s="33">
        <v>87.530470654415907</v>
      </c>
      <c r="AH60" s="33">
        <v>-4.8705930303647849</v>
      </c>
      <c r="AI60" s="31">
        <v>407</v>
      </c>
      <c r="AJ60" s="33">
        <v>7.6317269829364331</v>
      </c>
      <c r="AK60" s="33">
        <v>3.8265306122448979</v>
      </c>
      <c r="AL60" s="31">
        <v>0</v>
      </c>
      <c r="AM60" s="33">
        <v>0</v>
      </c>
      <c r="AN60" s="33" t="s">
        <v>140</v>
      </c>
      <c r="AO60" s="31">
        <v>57</v>
      </c>
      <c r="AP60" s="33">
        <v>1.0575139146567718</v>
      </c>
      <c r="AQ60" s="33">
        <v>0</v>
      </c>
    </row>
    <row r="61" spans="1:43" x14ac:dyDescent="0.2">
      <c r="A61" s="7" t="s">
        <v>52</v>
      </c>
      <c r="B61" s="31">
        <v>7206</v>
      </c>
      <c r="C61" s="32">
        <v>507.29947266167079</v>
      </c>
      <c r="D61" s="31">
        <v>1690</v>
      </c>
      <c r="E61" s="33">
        <v>0.6551518761167362</v>
      </c>
      <c r="F61" s="32">
        <v>2163.0769230769233</v>
      </c>
      <c r="G61" s="31">
        <v>1287</v>
      </c>
      <c r="H61" s="33">
        <v>76.153846153846146</v>
      </c>
      <c r="I61" s="33">
        <v>2.3052464228934819</v>
      </c>
      <c r="J61" s="31">
        <v>598</v>
      </c>
      <c r="K61" s="33">
        <v>46.464646464646464</v>
      </c>
      <c r="L61" s="33">
        <v>-0.66445182724252494</v>
      </c>
      <c r="M61" s="31">
        <v>317</v>
      </c>
      <c r="N61" s="33">
        <v>24.630924630924632</v>
      </c>
      <c r="O61" s="33">
        <v>8.934707903780069</v>
      </c>
      <c r="P61" s="31">
        <v>0</v>
      </c>
      <c r="Q61" s="33">
        <v>0</v>
      </c>
      <c r="R61" s="33" t="s">
        <v>140</v>
      </c>
      <c r="S61" s="31">
        <v>115</v>
      </c>
      <c r="T61" s="33">
        <v>8.9355089355089365</v>
      </c>
      <c r="U61" s="33">
        <v>29.213483146067414</v>
      </c>
      <c r="V61" s="31">
        <v>403</v>
      </c>
      <c r="W61" s="33">
        <v>23.846153846153847</v>
      </c>
      <c r="X61" s="33">
        <v>-4.2755344418052257</v>
      </c>
      <c r="Y61" s="31">
        <v>385</v>
      </c>
      <c r="Z61" s="33">
        <v>95.533498759305218</v>
      </c>
      <c r="AA61" s="31">
        <v>5516</v>
      </c>
      <c r="AB61" s="33">
        <v>-0.19902297810747241</v>
      </c>
      <c r="AC61" s="31">
        <v>5393</v>
      </c>
      <c r="AD61" s="33">
        <v>97.770123277737483</v>
      </c>
      <c r="AE61" s="33">
        <v>-0.3142329020332717</v>
      </c>
      <c r="AF61" s="31">
        <v>4247</v>
      </c>
      <c r="AG61" s="33">
        <v>78.750231781939547</v>
      </c>
      <c r="AH61" s="33">
        <v>-2.5246729400963965</v>
      </c>
      <c r="AI61" s="31">
        <v>843</v>
      </c>
      <c r="AJ61" s="33">
        <v>15.631374003337658</v>
      </c>
      <c r="AK61" s="33">
        <v>-0.82352941176470595</v>
      </c>
      <c r="AL61" s="31">
        <v>52</v>
      </c>
      <c r="AM61" s="33">
        <v>0.96421286853328392</v>
      </c>
      <c r="AN61" s="33">
        <v>-17.460317460317459</v>
      </c>
      <c r="AO61" s="31">
        <v>123</v>
      </c>
      <c r="AP61" s="33">
        <v>2.2298767222625089</v>
      </c>
      <c r="AQ61" s="33">
        <v>5.1282051282051277</v>
      </c>
    </row>
    <row r="62" spans="1:43" x14ac:dyDescent="0.2">
      <c r="A62" s="7" t="s">
        <v>53</v>
      </c>
      <c r="B62" s="31">
        <v>14026</v>
      </c>
      <c r="C62" s="32">
        <v>273.21403108512766</v>
      </c>
      <c r="D62" s="31">
        <v>2549</v>
      </c>
      <c r="E62" s="33">
        <v>2.4929634097305993</v>
      </c>
      <c r="F62" s="32">
        <v>1503.3738721067086</v>
      </c>
      <c r="G62" s="31">
        <v>1566</v>
      </c>
      <c r="H62" s="33">
        <v>61.43585719890153</v>
      </c>
      <c r="I62" s="33">
        <v>5.5256064690026951</v>
      </c>
      <c r="J62" s="31">
        <v>603</v>
      </c>
      <c r="K62" s="33">
        <v>38.505747126436781</v>
      </c>
      <c r="L62" s="33">
        <v>2.901023890784983</v>
      </c>
      <c r="M62" s="31">
        <v>345</v>
      </c>
      <c r="N62" s="33">
        <v>22.030651340996169</v>
      </c>
      <c r="O62" s="33">
        <v>19.377162629757784</v>
      </c>
      <c r="P62" s="31">
        <v>9</v>
      </c>
      <c r="Q62" s="33">
        <v>0.57471264367816088</v>
      </c>
      <c r="R62" s="33">
        <v>-18.181818181818183</v>
      </c>
      <c r="S62" s="31">
        <v>200</v>
      </c>
      <c r="T62" s="33">
        <v>12.771392081736909</v>
      </c>
      <c r="U62" s="33">
        <v>-2.4390243902439024</v>
      </c>
      <c r="V62" s="31">
        <v>992</v>
      </c>
      <c r="W62" s="33">
        <v>38.917222440172615</v>
      </c>
      <c r="X62" s="33">
        <v>-2.1696252465483234</v>
      </c>
      <c r="Y62" s="31">
        <v>787</v>
      </c>
      <c r="Z62" s="33">
        <v>79.334677419354833</v>
      </c>
      <c r="AA62" s="31">
        <v>11467</v>
      </c>
      <c r="AB62" s="33">
        <v>-0.52914642609299101</v>
      </c>
      <c r="AC62" s="31">
        <v>11180</v>
      </c>
      <c r="AD62" s="33">
        <v>97.497165780064535</v>
      </c>
      <c r="AE62" s="33">
        <v>-0.61338785669837326</v>
      </c>
      <c r="AF62" s="31">
        <v>8417</v>
      </c>
      <c r="AG62" s="33">
        <v>75.286225402504471</v>
      </c>
      <c r="AH62" s="33">
        <v>-2.6598820400138776</v>
      </c>
      <c r="AI62" s="31">
        <v>2252</v>
      </c>
      <c r="AJ62" s="33">
        <v>20.143112701252235</v>
      </c>
      <c r="AK62" s="33">
        <v>1.8083182640144666</v>
      </c>
      <c r="AL62" s="31">
        <v>0</v>
      </c>
      <c r="AM62" s="33">
        <v>0</v>
      </c>
      <c r="AN62" s="33" t="s">
        <v>140</v>
      </c>
      <c r="AO62" s="31">
        <v>287</v>
      </c>
      <c r="AP62" s="33">
        <v>2.5028342199354672</v>
      </c>
      <c r="AQ62" s="33">
        <v>2.8673835125448028</v>
      </c>
    </row>
    <row r="63" spans="1:43" x14ac:dyDescent="0.2">
      <c r="A63" s="7" t="s">
        <v>54</v>
      </c>
      <c r="B63" s="31">
        <v>10754</v>
      </c>
      <c r="C63" s="32">
        <v>195.73182071787241</v>
      </c>
      <c r="D63" s="31">
        <v>1873</v>
      </c>
      <c r="E63" s="33">
        <v>1.1885467314964884</v>
      </c>
      <c r="F63" s="32">
        <v>1123.812066203951</v>
      </c>
      <c r="G63" s="31">
        <v>1278</v>
      </c>
      <c r="H63" s="33">
        <v>68.232781633742661</v>
      </c>
      <c r="I63" s="33">
        <v>11.421098517872712</v>
      </c>
      <c r="J63" s="31">
        <v>499</v>
      </c>
      <c r="K63" s="33">
        <v>39.045383411580595</v>
      </c>
      <c r="L63" s="33">
        <v>1.4227642276422763</v>
      </c>
      <c r="M63" s="31">
        <v>300</v>
      </c>
      <c r="N63" s="33">
        <v>23.474178403755868</v>
      </c>
      <c r="O63" s="33">
        <v>55.440414507772019</v>
      </c>
      <c r="P63" s="31">
        <v>0</v>
      </c>
      <c r="Q63" s="33">
        <v>0</v>
      </c>
      <c r="R63" s="33">
        <v>-100</v>
      </c>
      <c r="S63" s="31">
        <v>141</v>
      </c>
      <c r="T63" s="33">
        <v>11.032863849765258</v>
      </c>
      <c r="U63" s="33">
        <v>11.023622047244094</v>
      </c>
      <c r="V63" s="31">
        <v>595</v>
      </c>
      <c r="W63" s="33">
        <v>31.767218366257342</v>
      </c>
      <c r="X63" s="33">
        <v>-15.841584158415841</v>
      </c>
      <c r="Y63" s="31">
        <v>569</v>
      </c>
      <c r="Z63" s="33">
        <v>95.630252100840337</v>
      </c>
      <c r="AA63" s="31">
        <v>8881</v>
      </c>
      <c r="AB63" s="33">
        <v>-0.20226991796831106</v>
      </c>
      <c r="AC63" s="31">
        <v>8660</v>
      </c>
      <c r="AD63" s="33">
        <v>97.5115414930751</v>
      </c>
      <c r="AE63" s="33">
        <v>0.38251999536339398</v>
      </c>
      <c r="AF63" s="31">
        <v>6700</v>
      </c>
      <c r="AG63" s="33">
        <v>77.367205542725173</v>
      </c>
      <c r="AH63" s="33">
        <v>-1.0485895731797372</v>
      </c>
      <c r="AI63" s="31">
        <v>1386</v>
      </c>
      <c r="AJ63" s="33">
        <v>16.004618937644342</v>
      </c>
      <c r="AK63" s="33">
        <v>-1.4925373134328357</v>
      </c>
      <c r="AL63" s="31">
        <v>2</v>
      </c>
      <c r="AM63" s="33">
        <v>2.3094688221709007E-2</v>
      </c>
      <c r="AN63" s="33">
        <v>0</v>
      </c>
      <c r="AO63" s="31">
        <v>221</v>
      </c>
      <c r="AP63" s="33">
        <v>2.4884585069248959</v>
      </c>
      <c r="AQ63" s="33">
        <v>-18.75</v>
      </c>
    </row>
    <row r="64" spans="1:43" x14ac:dyDescent="0.2">
      <c r="A64" s="7" t="s">
        <v>55</v>
      </c>
      <c r="B64" s="31">
        <v>9983</v>
      </c>
      <c r="C64" s="32">
        <v>78.563558048682765</v>
      </c>
      <c r="D64" s="31">
        <v>995</v>
      </c>
      <c r="E64" s="33">
        <v>0.60667340748230536</v>
      </c>
      <c r="F64" s="32">
        <v>788.24120603015081</v>
      </c>
      <c r="G64" s="31">
        <v>618</v>
      </c>
      <c r="H64" s="33">
        <v>62.110552763819094</v>
      </c>
      <c r="I64" s="33">
        <v>3.865546218487395</v>
      </c>
      <c r="J64" s="31">
        <v>185</v>
      </c>
      <c r="K64" s="33">
        <v>29.935275080906148</v>
      </c>
      <c r="L64" s="33">
        <v>6.9364161849710975</v>
      </c>
      <c r="M64" s="31">
        <v>76</v>
      </c>
      <c r="N64" s="33">
        <v>12.297734627831716</v>
      </c>
      <c r="O64" s="33">
        <v>7.042253521126761</v>
      </c>
      <c r="P64" s="31">
        <v>0</v>
      </c>
      <c r="Q64" s="33">
        <v>0</v>
      </c>
      <c r="R64" s="33" t="s">
        <v>140</v>
      </c>
      <c r="S64" s="31">
        <v>48</v>
      </c>
      <c r="T64" s="33">
        <v>7.7669902912621351</v>
      </c>
      <c r="U64" s="33">
        <v>-7.6923076923076925</v>
      </c>
      <c r="V64" s="31">
        <v>377</v>
      </c>
      <c r="W64" s="33">
        <v>37.889447236180906</v>
      </c>
      <c r="X64" s="33">
        <v>-4.3147208121827409</v>
      </c>
      <c r="Y64" s="31">
        <v>377</v>
      </c>
      <c r="Z64" s="33">
        <v>100</v>
      </c>
      <c r="AA64" s="31">
        <v>8987</v>
      </c>
      <c r="AB64" s="33">
        <v>-6.6718558879128212E-2</v>
      </c>
      <c r="AC64" s="31">
        <v>8873</v>
      </c>
      <c r="AD64" s="33">
        <v>98.731501057082454</v>
      </c>
      <c r="AE64" s="33">
        <v>-0.23611423431526873</v>
      </c>
      <c r="AF64" s="31">
        <v>7943</v>
      </c>
      <c r="AG64" s="33">
        <v>89.518764792065824</v>
      </c>
      <c r="AH64" s="33">
        <v>-1.3659505774245624</v>
      </c>
      <c r="AI64" s="31">
        <v>696</v>
      </c>
      <c r="AJ64" s="33">
        <v>7.8440211878733237</v>
      </c>
      <c r="AK64" s="33">
        <v>5.2950075642965198</v>
      </c>
      <c r="AL64" s="31">
        <v>24</v>
      </c>
      <c r="AM64" s="33">
        <v>0.27048348923701115</v>
      </c>
      <c r="AN64" s="33">
        <v>-51.020408163265309</v>
      </c>
      <c r="AO64" s="31">
        <v>114</v>
      </c>
      <c r="AP64" s="33">
        <v>1.2684989429175475</v>
      </c>
      <c r="AQ64" s="33">
        <v>15.151515151515152</v>
      </c>
    </row>
    <row r="65" spans="1:43" x14ac:dyDescent="0.2">
      <c r="A65" s="7" t="s">
        <v>56</v>
      </c>
      <c r="B65" s="31">
        <v>4476</v>
      </c>
      <c r="C65" s="32">
        <v>169.90616621983915</v>
      </c>
      <c r="D65" s="31">
        <v>549</v>
      </c>
      <c r="E65" s="33">
        <v>3.9772727272727271</v>
      </c>
      <c r="F65" s="32">
        <v>1385.2459016393443</v>
      </c>
      <c r="G65" s="31">
        <v>346</v>
      </c>
      <c r="H65" s="33">
        <v>63.02367941712204</v>
      </c>
      <c r="I65" s="33">
        <v>6.4615384615384617</v>
      </c>
      <c r="J65" s="31">
        <v>131</v>
      </c>
      <c r="K65" s="33">
        <v>37.861271676300575</v>
      </c>
      <c r="L65" s="33">
        <v>3.1496062992125982</v>
      </c>
      <c r="M65" s="31">
        <v>49</v>
      </c>
      <c r="N65" s="33">
        <v>14.16184971098266</v>
      </c>
      <c r="O65" s="33">
        <v>53.125</v>
      </c>
      <c r="P65" s="31">
        <v>0</v>
      </c>
      <c r="Q65" s="33">
        <v>0</v>
      </c>
      <c r="R65" s="33" t="s">
        <v>140</v>
      </c>
      <c r="S65" s="31">
        <v>26</v>
      </c>
      <c r="T65" s="33">
        <v>7.5144508670520231</v>
      </c>
      <c r="U65" s="33">
        <v>8.3333333333333321</v>
      </c>
      <c r="V65" s="31">
        <v>203</v>
      </c>
      <c r="W65" s="33">
        <v>36.97632058287796</v>
      </c>
      <c r="X65" s="33">
        <v>0</v>
      </c>
      <c r="Y65" s="31">
        <v>203</v>
      </c>
      <c r="Z65" s="33">
        <v>100</v>
      </c>
      <c r="AA65" s="31">
        <v>3927</v>
      </c>
      <c r="AB65" s="33">
        <v>-0.50671395996959712</v>
      </c>
      <c r="AC65" s="31">
        <v>3891</v>
      </c>
      <c r="AD65" s="33">
        <v>99.083269671504965</v>
      </c>
      <c r="AE65" s="33">
        <v>-0.15396458814472672</v>
      </c>
      <c r="AF65" s="31">
        <v>3085</v>
      </c>
      <c r="AG65" s="33">
        <v>79.285530711899256</v>
      </c>
      <c r="AH65" s="33">
        <v>-2.0945731513805144</v>
      </c>
      <c r="AI65" s="31">
        <v>714</v>
      </c>
      <c r="AJ65" s="33">
        <v>18.350038550501157</v>
      </c>
      <c r="AK65" s="33">
        <v>1.7094017094017095</v>
      </c>
      <c r="AL65" s="31">
        <v>0</v>
      </c>
      <c r="AM65" s="33">
        <v>0</v>
      </c>
      <c r="AN65" s="33" t="s">
        <v>140</v>
      </c>
      <c r="AO65" s="31">
        <v>36</v>
      </c>
      <c r="AP65" s="33">
        <v>0.91673032849503444</v>
      </c>
      <c r="AQ65" s="33">
        <v>-28.000000000000004</v>
      </c>
    </row>
    <row r="66" spans="1:43" x14ac:dyDescent="0.2">
      <c r="A66" s="7" t="s">
        <v>57</v>
      </c>
      <c r="B66" s="31">
        <v>10887</v>
      </c>
      <c r="C66" s="32">
        <v>483.95333884449343</v>
      </c>
      <c r="D66" s="31">
        <v>3197</v>
      </c>
      <c r="E66" s="33">
        <v>-1.4488286066584464</v>
      </c>
      <c r="F66" s="32">
        <v>1648.0450422270881</v>
      </c>
      <c r="G66" s="31">
        <v>2424</v>
      </c>
      <c r="H66" s="33">
        <v>75.821082264623087</v>
      </c>
      <c r="I66" s="33">
        <v>-1.182225845902976</v>
      </c>
      <c r="J66" s="31">
        <v>1255</v>
      </c>
      <c r="K66" s="33">
        <v>51.773927392739274</v>
      </c>
      <c r="L66" s="33">
        <v>5.3736356003358523</v>
      </c>
      <c r="M66" s="31">
        <v>507</v>
      </c>
      <c r="N66" s="33">
        <v>20.915841584158414</v>
      </c>
      <c r="O66" s="33">
        <v>2.0120724346076457</v>
      </c>
      <c r="P66" s="31">
        <v>51</v>
      </c>
      <c r="Q66" s="33">
        <v>2.1039603960396041</v>
      </c>
      <c r="R66" s="33">
        <v>-21.53846153846154</v>
      </c>
      <c r="S66" s="31">
        <v>209</v>
      </c>
      <c r="T66" s="33">
        <v>8.6221122112211219</v>
      </c>
      <c r="U66" s="33">
        <v>-7.929515418502203</v>
      </c>
      <c r="V66" s="31">
        <v>824</v>
      </c>
      <c r="W66" s="33">
        <v>25.774163278073193</v>
      </c>
      <c r="X66" s="33">
        <v>-3.7383177570093453</v>
      </c>
      <c r="Y66" s="31">
        <v>758</v>
      </c>
      <c r="Z66" s="33">
        <v>91.990291262135926</v>
      </c>
      <c r="AA66" s="31">
        <v>7639</v>
      </c>
      <c r="AB66" s="33">
        <v>0.79166116901965966</v>
      </c>
      <c r="AC66" s="31">
        <v>7474</v>
      </c>
      <c r="AD66" s="33">
        <v>97.840031417724845</v>
      </c>
      <c r="AE66" s="33">
        <v>0.75492046373685628</v>
      </c>
      <c r="AF66" s="31">
        <v>5044</v>
      </c>
      <c r="AG66" s="33">
        <v>67.487289269467482</v>
      </c>
      <c r="AH66" s="33">
        <v>-4.2339092462502368</v>
      </c>
      <c r="AI66" s="31">
        <v>1990</v>
      </c>
      <c r="AJ66" s="33">
        <v>26.625635536526627</v>
      </c>
      <c r="AK66" s="33">
        <v>3.4841393655746224</v>
      </c>
      <c r="AL66" s="31">
        <v>0</v>
      </c>
      <c r="AM66" s="33">
        <v>0</v>
      </c>
      <c r="AN66" s="33" t="s">
        <v>140</v>
      </c>
      <c r="AO66" s="31">
        <v>165</v>
      </c>
      <c r="AP66" s="33">
        <v>2.1599685822751669</v>
      </c>
      <c r="AQ66" s="33">
        <v>2.4844720496894408</v>
      </c>
    </row>
    <row r="67" spans="1:43" x14ac:dyDescent="0.2">
      <c r="A67" s="7" t="s">
        <v>58</v>
      </c>
      <c r="B67" s="31">
        <v>5235</v>
      </c>
      <c r="C67" s="32">
        <v>134.40305635148042</v>
      </c>
      <c r="D67" s="31">
        <v>814</v>
      </c>
      <c r="E67" s="33">
        <v>5.304010349288486</v>
      </c>
      <c r="F67" s="32">
        <v>864.37346437346434</v>
      </c>
      <c r="G67" s="31">
        <v>511</v>
      </c>
      <c r="H67" s="33">
        <v>62.776412776412769</v>
      </c>
      <c r="I67" s="33">
        <v>9.6566523605150216</v>
      </c>
      <c r="J67" s="31">
        <v>196</v>
      </c>
      <c r="K67" s="33">
        <v>38.356164383561641</v>
      </c>
      <c r="L67" s="33">
        <v>4.8128342245989302</v>
      </c>
      <c r="M67" s="31">
        <v>93</v>
      </c>
      <c r="N67" s="33">
        <v>18.199608610567513</v>
      </c>
      <c r="O67" s="33">
        <v>12.048192771084338</v>
      </c>
      <c r="P67" s="31">
        <v>0</v>
      </c>
      <c r="Q67" s="33">
        <v>0</v>
      </c>
      <c r="R67" s="33" t="s">
        <v>140</v>
      </c>
      <c r="S67" s="31">
        <v>67</v>
      </c>
      <c r="T67" s="33">
        <v>13.111545988258316</v>
      </c>
      <c r="U67" s="33">
        <v>28.846153846153843</v>
      </c>
      <c r="V67" s="31">
        <v>303</v>
      </c>
      <c r="W67" s="33">
        <v>37.223587223587224</v>
      </c>
      <c r="X67" s="33">
        <v>-1.3029315960912053</v>
      </c>
      <c r="Y67" s="31">
        <v>302</v>
      </c>
      <c r="Z67" s="33">
        <v>99.669966996699671</v>
      </c>
      <c r="AA67" s="31">
        <v>4420</v>
      </c>
      <c r="AB67" s="33">
        <v>-0.91907644026003132</v>
      </c>
      <c r="AC67" s="31">
        <v>4314</v>
      </c>
      <c r="AD67" s="33">
        <v>97.601809954751133</v>
      </c>
      <c r="AE67" s="33">
        <v>0.37226617031177295</v>
      </c>
      <c r="AF67" s="31">
        <v>3324</v>
      </c>
      <c r="AG67" s="33">
        <v>77.051460361613351</v>
      </c>
      <c r="AH67" s="33">
        <v>-3.7637521713954833</v>
      </c>
      <c r="AI67" s="31">
        <v>753</v>
      </c>
      <c r="AJ67" s="33">
        <v>17.454798331015297</v>
      </c>
      <c r="AK67" s="33">
        <v>-3.9540816326530615</v>
      </c>
      <c r="AL67" s="31">
        <v>0</v>
      </c>
      <c r="AM67" s="33">
        <v>0</v>
      </c>
      <c r="AN67" s="33" t="s">
        <v>140</v>
      </c>
      <c r="AO67" s="31">
        <v>106</v>
      </c>
      <c r="AP67" s="33">
        <v>2.3981900452488691</v>
      </c>
      <c r="AQ67" s="33">
        <v>-34.969325153374228</v>
      </c>
    </row>
    <row r="68" spans="1:43" x14ac:dyDescent="0.2">
      <c r="A68" s="7" t="s">
        <v>59</v>
      </c>
      <c r="B68" s="31">
        <v>3526</v>
      </c>
      <c r="C68" s="32">
        <v>196.53998865570051</v>
      </c>
      <c r="D68" s="31">
        <v>451</v>
      </c>
      <c r="E68" s="33">
        <v>4.1570438799076213</v>
      </c>
      <c r="F68" s="32">
        <v>1536.5853658536587</v>
      </c>
      <c r="G68" s="31">
        <v>319</v>
      </c>
      <c r="H68" s="33">
        <v>70.731707317073173</v>
      </c>
      <c r="I68" s="33">
        <v>4.9342105263157894</v>
      </c>
      <c r="J68" s="31">
        <v>135</v>
      </c>
      <c r="K68" s="33">
        <v>42.319749216300941</v>
      </c>
      <c r="L68" s="33">
        <v>8</v>
      </c>
      <c r="M68" s="31">
        <v>45</v>
      </c>
      <c r="N68" s="33">
        <v>14.106583072100312</v>
      </c>
      <c r="O68" s="33">
        <v>7.1428571428571423</v>
      </c>
      <c r="P68" s="31">
        <v>0</v>
      </c>
      <c r="Q68" s="33">
        <v>0</v>
      </c>
      <c r="R68" s="33" t="s">
        <v>140</v>
      </c>
      <c r="S68" s="31">
        <v>20</v>
      </c>
      <c r="T68" s="33">
        <v>6.2695924764890272</v>
      </c>
      <c r="U68" s="33">
        <v>-9.0909090909090917</v>
      </c>
      <c r="V68" s="31">
        <v>132</v>
      </c>
      <c r="W68" s="33">
        <v>29.268292682926827</v>
      </c>
      <c r="X68" s="33">
        <v>2.3255813953488373</v>
      </c>
      <c r="Y68" s="31">
        <v>132</v>
      </c>
      <c r="Z68" s="33">
        <v>100</v>
      </c>
      <c r="AA68" s="31">
        <v>3074</v>
      </c>
      <c r="AB68" s="33">
        <v>-0.58214747736093142</v>
      </c>
      <c r="AC68" s="31">
        <v>3044</v>
      </c>
      <c r="AD68" s="33">
        <v>99.024072869225762</v>
      </c>
      <c r="AE68" s="33">
        <v>-0.45781556572923476</v>
      </c>
      <c r="AF68" s="31">
        <v>2613</v>
      </c>
      <c r="AG68" s="33">
        <v>85.840998685939553</v>
      </c>
      <c r="AH68" s="33">
        <v>-2.1348314606741572</v>
      </c>
      <c r="AI68" s="31">
        <v>345</v>
      </c>
      <c r="AJ68" s="33">
        <v>11.333771353482259</v>
      </c>
      <c r="AK68" s="33">
        <v>1.1730205278592376</v>
      </c>
      <c r="AL68" s="31">
        <v>0</v>
      </c>
      <c r="AM68" s="33">
        <v>0</v>
      </c>
      <c r="AN68" s="33" t="s">
        <v>140</v>
      </c>
      <c r="AO68" s="31">
        <v>30</v>
      </c>
      <c r="AP68" s="33">
        <v>0.97592713077423554</v>
      </c>
      <c r="AQ68" s="33">
        <v>-11.76470588235294</v>
      </c>
    </row>
    <row r="69" spans="1:43" x14ac:dyDescent="0.2">
      <c r="A69" s="7" t="s">
        <v>60</v>
      </c>
      <c r="B69" s="31">
        <v>9079</v>
      </c>
      <c r="C69" s="32">
        <v>254.06983147923779</v>
      </c>
      <c r="D69" s="31">
        <v>1762</v>
      </c>
      <c r="E69" s="33">
        <v>0</v>
      </c>
      <c r="F69" s="32">
        <v>1309.1373439273552</v>
      </c>
      <c r="G69" s="31">
        <v>1298</v>
      </c>
      <c r="H69" s="33">
        <v>73.666288308740064</v>
      </c>
      <c r="I69" s="33">
        <v>1.9638648860958365</v>
      </c>
      <c r="J69" s="31">
        <v>569</v>
      </c>
      <c r="K69" s="33">
        <v>43.836671802773495</v>
      </c>
      <c r="L69" s="33">
        <v>2.8933092224231465</v>
      </c>
      <c r="M69" s="31">
        <v>185</v>
      </c>
      <c r="N69" s="33">
        <v>14.252696456086285</v>
      </c>
      <c r="O69" s="33">
        <v>11.445783132530121</v>
      </c>
      <c r="P69" s="31">
        <v>131</v>
      </c>
      <c r="Q69" s="33">
        <v>10.092449922958398</v>
      </c>
      <c r="R69" s="33">
        <v>-8.3916083916083917</v>
      </c>
      <c r="S69" s="31">
        <v>86</v>
      </c>
      <c r="T69" s="33">
        <v>6.6255778120184905</v>
      </c>
      <c r="U69" s="33">
        <v>-3.3707865168539324</v>
      </c>
      <c r="V69" s="31">
        <v>595</v>
      </c>
      <c r="W69" s="33">
        <v>33.768444948921676</v>
      </c>
      <c r="X69" s="33">
        <v>-5.8544303797468356</v>
      </c>
      <c r="Y69" s="31">
        <v>549</v>
      </c>
      <c r="Z69" s="33">
        <v>92.268907563025209</v>
      </c>
      <c r="AA69" s="31">
        <v>7185</v>
      </c>
      <c r="AB69" s="33">
        <v>0.15333147477000278</v>
      </c>
      <c r="AC69" s="31">
        <v>7054</v>
      </c>
      <c r="AD69" s="33">
        <v>98.176757132915796</v>
      </c>
      <c r="AE69" s="33">
        <v>0.47001851588092869</v>
      </c>
      <c r="AF69" s="31">
        <v>5564</v>
      </c>
      <c r="AG69" s="33">
        <v>78.877232775730079</v>
      </c>
      <c r="AH69" s="33">
        <v>-2.7612722824187346</v>
      </c>
      <c r="AI69" s="31">
        <v>1153</v>
      </c>
      <c r="AJ69" s="33">
        <v>16.34533597958605</v>
      </c>
      <c r="AK69" s="33">
        <v>2.1257750221434897</v>
      </c>
      <c r="AL69" s="31">
        <v>0</v>
      </c>
      <c r="AM69" s="33">
        <v>0</v>
      </c>
      <c r="AN69" s="33" t="s">
        <v>140</v>
      </c>
      <c r="AO69" s="31">
        <v>131</v>
      </c>
      <c r="AP69" s="33">
        <v>1.8232428670842034</v>
      </c>
      <c r="AQ69" s="33">
        <v>-14.37908496732026</v>
      </c>
    </row>
    <row r="70" spans="1:43" x14ac:dyDescent="0.2">
      <c r="A70" s="7" t="s">
        <v>61</v>
      </c>
      <c r="B70" s="31">
        <v>7344</v>
      </c>
      <c r="C70" s="32">
        <v>120.19335511982571</v>
      </c>
      <c r="D70" s="31">
        <v>877</v>
      </c>
      <c r="E70" s="33">
        <v>-2.1205357142857144</v>
      </c>
      <c r="F70" s="32">
        <v>1006.4994298745725</v>
      </c>
      <c r="G70" s="31">
        <v>679</v>
      </c>
      <c r="H70" s="33">
        <v>77.423033067274801</v>
      </c>
      <c r="I70" s="33">
        <v>4.1411042944785272</v>
      </c>
      <c r="J70" s="31">
        <v>275</v>
      </c>
      <c r="K70" s="33">
        <v>40.500736377025035</v>
      </c>
      <c r="L70" s="33">
        <v>7.0038910505836576</v>
      </c>
      <c r="M70" s="31">
        <v>52</v>
      </c>
      <c r="N70" s="33">
        <v>7.6583210603829164</v>
      </c>
      <c r="O70" s="33">
        <v>-7.1428571428571423</v>
      </c>
      <c r="P70" s="31">
        <v>85</v>
      </c>
      <c r="Q70" s="33">
        <v>12.51840942562592</v>
      </c>
      <c r="R70" s="33">
        <v>46.551724137931032</v>
      </c>
      <c r="S70" s="31">
        <v>42</v>
      </c>
      <c r="T70" s="33">
        <v>6.1855670103092786</v>
      </c>
      <c r="U70" s="33">
        <v>-35.384615384615387</v>
      </c>
      <c r="V70" s="31">
        <v>283</v>
      </c>
      <c r="W70" s="33">
        <v>32.269099201824403</v>
      </c>
      <c r="X70" s="33">
        <v>-6.2913907284768218</v>
      </c>
      <c r="Y70" s="31">
        <v>269</v>
      </c>
      <c r="Z70" s="33">
        <v>95.053003533568898</v>
      </c>
      <c r="AA70" s="31">
        <v>6383</v>
      </c>
      <c r="AB70" s="33">
        <v>-0.10954616588419405</v>
      </c>
      <c r="AC70" s="31">
        <v>6277</v>
      </c>
      <c r="AD70" s="33">
        <v>98.339338868870442</v>
      </c>
      <c r="AE70" s="33">
        <v>-0.27009850651414041</v>
      </c>
      <c r="AF70" s="31">
        <v>4743</v>
      </c>
      <c r="AG70" s="33">
        <v>75.561574000318615</v>
      </c>
      <c r="AH70" s="33">
        <v>-3.7345240511467424</v>
      </c>
      <c r="AI70" s="31">
        <v>1209</v>
      </c>
      <c r="AJ70" s="33">
        <v>19.260793372630236</v>
      </c>
      <c r="AK70" s="33">
        <v>-4.7281323877068555</v>
      </c>
      <c r="AL70" s="31">
        <v>0</v>
      </c>
      <c r="AM70" s="33">
        <v>0</v>
      </c>
      <c r="AN70" s="33" t="s">
        <v>140</v>
      </c>
      <c r="AO70" s="31">
        <v>106</v>
      </c>
      <c r="AP70" s="33">
        <v>1.6606611311295629</v>
      </c>
      <c r="AQ70" s="33">
        <v>10.416666666666668</v>
      </c>
    </row>
    <row r="71" spans="1:43" x14ac:dyDescent="0.2">
      <c r="A71" s="7" t="s">
        <v>62</v>
      </c>
      <c r="B71" s="31">
        <v>3769</v>
      </c>
      <c r="C71" s="32">
        <v>384.08065799946939</v>
      </c>
      <c r="D71" s="31">
        <v>962</v>
      </c>
      <c r="E71" s="33">
        <v>3.4408602150537635</v>
      </c>
      <c r="F71" s="32">
        <v>1504.781704781705</v>
      </c>
      <c r="G71" s="31">
        <v>629</v>
      </c>
      <c r="H71" s="33">
        <v>65.384615384615387</v>
      </c>
      <c r="I71" s="33">
        <v>5.3601340033500842</v>
      </c>
      <c r="J71" s="31">
        <v>325</v>
      </c>
      <c r="K71" s="33">
        <v>51.669316375198726</v>
      </c>
      <c r="L71" s="33">
        <v>6.557377049180328</v>
      </c>
      <c r="M71" s="31">
        <v>95</v>
      </c>
      <c r="N71" s="33">
        <v>15.103338632750399</v>
      </c>
      <c r="O71" s="33">
        <v>13.095238095238097</v>
      </c>
      <c r="P71" s="31">
        <v>0</v>
      </c>
      <c r="Q71" s="33">
        <v>0</v>
      </c>
      <c r="R71" s="33" t="s">
        <v>140</v>
      </c>
      <c r="S71" s="31">
        <v>96</v>
      </c>
      <c r="T71" s="33">
        <v>15.262321144674084</v>
      </c>
      <c r="U71" s="33">
        <v>-2.0408163265306123</v>
      </c>
      <c r="V71" s="31">
        <v>333</v>
      </c>
      <c r="W71" s="33">
        <v>34.615384615384613</v>
      </c>
      <c r="X71" s="33">
        <v>0</v>
      </c>
      <c r="Y71" s="31">
        <v>308</v>
      </c>
      <c r="Z71" s="33">
        <v>92.492492492492488</v>
      </c>
      <c r="AA71" s="31">
        <v>2807</v>
      </c>
      <c r="AB71" s="33">
        <v>-1.1271574498062698</v>
      </c>
      <c r="AC71" s="31">
        <v>2755</v>
      </c>
      <c r="AD71" s="33">
        <v>98.147488421802635</v>
      </c>
      <c r="AE71" s="33">
        <v>-0.68493150684931503</v>
      </c>
      <c r="AF71" s="31">
        <v>1712</v>
      </c>
      <c r="AG71" s="33">
        <v>62.141560798548092</v>
      </c>
      <c r="AH71" s="33">
        <v>-1.3256484149855907</v>
      </c>
      <c r="AI71" s="31">
        <v>950</v>
      </c>
      <c r="AJ71" s="33">
        <v>34.482758620689658</v>
      </c>
      <c r="AK71" s="33">
        <v>-4.3303121852970801</v>
      </c>
      <c r="AL71" s="31">
        <v>0</v>
      </c>
      <c r="AM71" s="33">
        <v>0</v>
      </c>
      <c r="AN71" s="33" t="s">
        <v>140</v>
      </c>
      <c r="AO71" s="31">
        <v>52</v>
      </c>
      <c r="AP71" s="33">
        <v>1.8525115781973638</v>
      </c>
      <c r="AQ71" s="33">
        <v>-20</v>
      </c>
    </row>
    <row r="72" spans="1:43" x14ac:dyDescent="0.2">
      <c r="A72" s="7" t="s">
        <v>63</v>
      </c>
      <c r="B72" s="31">
        <v>4028</v>
      </c>
      <c r="C72" s="32">
        <v>163.28202581926513</v>
      </c>
      <c r="D72" s="31">
        <v>534</v>
      </c>
      <c r="E72" s="33">
        <v>1.1363636363636365</v>
      </c>
      <c r="F72" s="32">
        <v>1231.6479400749065</v>
      </c>
      <c r="G72" s="31">
        <v>355</v>
      </c>
      <c r="H72" s="33">
        <v>66.479400749063672</v>
      </c>
      <c r="I72" s="33">
        <v>3.8011695906432745</v>
      </c>
      <c r="J72" s="31">
        <v>134</v>
      </c>
      <c r="K72" s="33">
        <v>37.74647887323944</v>
      </c>
      <c r="L72" s="33">
        <v>3.8759689922480618</v>
      </c>
      <c r="M72" s="31">
        <v>51</v>
      </c>
      <c r="N72" s="33">
        <v>14.366197183098592</v>
      </c>
      <c r="O72" s="33">
        <v>18.604651162790699</v>
      </c>
      <c r="P72" s="31">
        <v>0</v>
      </c>
      <c r="Q72" s="33">
        <v>0</v>
      </c>
      <c r="R72" s="33" t="s">
        <v>140</v>
      </c>
      <c r="S72" s="31">
        <v>48</v>
      </c>
      <c r="T72" s="33">
        <v>13.521126760563378</v>
      </c>
      <c r="U72" s="33">
        <v>-5.8823529411764701</v>
      </c>
      <c r="V72" s="31">
        <v>179</v>
      </c>
      <c r="W72" s="33">
        <v>33.520599250936328</v>
      </c>
      <c r="X72" s="33">
        <v>-3.763440860215054</v>
      </c>
      <c r="Y72" s="31">
        <v>171</v>
      </c>
      <c r="Z72" s="33">
        <v>95.530726256983243</v>
      </c>
      <c r="AA72" s="31">
        <v>3494</v>
      </c>
      <c r="AB72" s="33">
        <v>-0.19994287346472439</v>
      </c>
      <c r="AC72" s="31">
        <v>3421</v>
      </c>
      <c r="AD72" s="33">
        <v>97.910704064109893</v>
      </c>
      <c r="AE72" s="33">
        <v>0</v>
      </c>
      <c r="AF72" s="31">
        <v>2821</v>
      </c>
      <c r="AG72" s="33">
        <v>82.461268634902069</v>
      </c>
      <c r="AH72" s="33">
        <v>-2.8581267217630857</v>
      </c>
      <c r="AI72" s="31">
        <v>452</v>
      </c>
      <c r="AJ72" s="33">
        <v>13.212510961707103</v>
      </c>
      <c r="AK72" s="33">
        <v>-0.8771929824561403</v>
      </c>
      <c r="AL72" s="31">
        <v>0</v>
      </c>
      <c r="AM72" s="33">
        <v>0</v>
      </c>
      <c r="AN72" s="33" t="s">
        <v>140</v>
      </c>
      <c r="AO72" s="31">
        <v>73</v>
      </c>
      <c r="AP72" s="33">
        <v>2.0892959358900973</v>
      </c>
      <c r="AQ72" s="33">
        <v>-8.75</v>
      </c>
    </row>
    <row r="73" spans="1:43" x14ac:dyDescent="0.2">
      <c r="A73" s="7" t="s">
        <v>64</v>
      </c>
      <c r="B73" s="31">
        <v>4060</v>
      </c>
      <c r="C73" s="32">
        <v>296.57635467980293</v>
      </c>
      <c r="D73" s="31">
        <v>891</v>
      </c>
      <c r="E73" s="33">
        <v>2.8868360277136258</v>
      </c>
      <c r="F73" s="32">
        <v>1351.4029180695848</v>
      </c>
      <c r="G73" s="31">
        <v>664</v>
      </c>
      <c r="H73" s="33">
        <v>74.523007856341195</v>
      </c>
      <c r="I73" s="33">
        <v>4.8973143759873619</v>
      </c>
      <c r="J73" s="31">
        <v>340</v>
      </c>
      <c r="K73" s="33">
        <v>51.204819277108435</v>
      </c>
      <c r="L73" s="33">
        <v>4.9382716049382713</v>
      </c>
      <c r="M73" s="31">
        <v>81</v>
      </c>
      <c r="N73" s="33">
        <v>12.198795180722891</v>
      </c>
      <c r="O73" s="33">
        <v>15.714285714285714</v>
      </c>
      <c r="P73" s="31">
        <v>10</v>
      </c>
      <c r="Q73" s="33">
        <v>1.5060240963855422</v>
      </c>
      <c r="R73" s="33">
        <v>11.111111111111111</v>
      </c>
      <c r="S73" s="31">
        <v>67</v>
      </c>
      <c r="T73" s="33">
        <v>10.090361445783133</v>
      </c>
      <c r="U73" s="33">
        <v>-9.4594594594594597</v>
      </c>
      <c r="V73" s="31">
        <v>237</v>
      </c>
      <c r="W73" s="33">
        <v>26.599326599326602</v>
      </c>
      <c r="X73" s="33">
        <v>-2.0661157024793391</v>
      </c>
      <c r="Y73" s="31">
        <v>231</v>
      </c>
      <c r="Z73" s="33">
        <v>97.468354430379748</v>
      </c>
      <c r="AA73" s="31">
        <v>3158</v>
      </c>
      <c r="AB73" s="33">
        <v>-0.84772370486656201</v>
      </c>
      <c r="AC73" s="31">
        <v>3114</v>
      </c>
      <c r="AD73" s="33">
        <v>98.606713109563017</v>
      </c>
      <c r="AE73" s="33">
        <v>-0.70153061224489799</v>
      </c>
      <c r="AF73" s="31">
        <v>2539</v>
      </c>
      <c r="AG73" s="33">
        <v>81.535003211303788</v>
      </c>
      <c r="AH73" s="33">
        <v>-2.7947932618683002</v>
      </c>
      <c r="AI73" s="31">
        <v>478</v>
      </c>
      <c r="AJ73" s="33">
        <v>15.350032113037893</v>
      </c>
      <c r="AK73" s="33">
        <v>-2.0491803278688523</v>
      </c>
      <c r="AL73" s="31">
        <v>0</v>
      </c>
      <c r="AM73" s="33">
        <v>0</v>
      </c>
      <c r="AN73" s="33" t="s">
        <v>140</v>
      </c>
      <c r="AO73" s="31">
        <v>44</v>
      </c>
      <c r="AP73" s="33">
        <v>1.3932868904369855</v>
      </c>
      <c r="AQ73" s="33">
        <v>-10.204081632653061</v>
      </c>
    </row>
    <row r="74" spans="1:43" x14ac:dyDescent="0.2">
      <c r="A74" s="7" t="s">
        <v>65</v>
      </c>
      <c r="B74" s="31">
        <v>4844</v>
      </c>
      <c r="C74" s="32">
        <v>290.99917423616847</v>
      </c>
      <c r="D74" s="31">
        <v>911</v>
      </c>
      <c r="E74" s="33">
        <v>-3.0851063829787235</v>
      </c>
      <c r="F74" s="32">
        <v>1547.3106476399562</v>
      </c>
      <c r="G74" s="31">
        <v>659</v>
      </c>
      <c r="H74" s="33">
        <v>72.338090010976956</v>
      </c>
      <c r="I74" s="33">
        <v>1.6975308641975309</v>
      </c>
      <c r="J74" s="31">
        <v>298</v>
      </c>
      <c r="K74" s="33">
        <v>45.220030349013655</v>
      </c>
      <c r="L74" s="33">
        <v>1.3605442176870748</v>
      </c>
      <c r="M74" s="31">
        <v>101</v>
      </c>
      <c r="N74" s="33">
        <v>15.326251896813353</v>
      </c>
      <c r="O74" s="33">
        <v>3.0612244897959182</v>
      </c>
      <c r="P74" s="31">
        <v>18</v>
      </c>
      <c r="Q74" s="33">
        <v>2.7314112291350532</v>
      </c>
      <c r="R74" s="33">
        <v>20</v>
      </c>
      <c r="S74" s="31">
        <v>67</v>
      </c>
      <c r="T74" s="33">
        <v>10.166919575113809</v>
      </c>
      <c r="U74" s="33">
        <v>6.3492063492063489</v>
      </c>
      <c r="V74" s="31">
        <v>270</v>
      </c>
      <c r="W74" s="33">
        <v>29.637760702524695</v>
      </c>
      <c r="X74" s="33">
        <v>-12.052117263843648</v>
      </c>
      <c r="Y74" s="31">
        <v>269</v>
      </c>
      <c r="Z74" s="33">
        <v>99.629629629629633</v>
      </c>
      <c r="AA74" s="31">
        <v>3915</v>
      </c>
      <c r="AB74" s="33">
        <v>0.69444444444444442</v>
      </c>
      <c r="AC74" s="31">
        <v>3812</v>
      </c>
      <c r="AD74" s="33">
        <v>97.369093231162196</v>
      </c>
      <c r="AE74" s="33">
        <v>0.52742616033755274</v>
      </c>
      <c r="AF74" s="31">
        <v>3164</v>
      </c>
      <c r="AG74" s="33">
        <v>83.001049317943327</v>
      </c>
      <c r="AH74" s="33">
        <v>-2.6461538461538461</v>
      </c>
      <c r="AI74" s="31">
        <v>506</v>
      </c>
      <c r="AJ74" s="33">
        <v>13.273871983210913</v>
      </c>
      <c r="AK74" s="33">
        <v>4.7619047619047619</v>
      </c>
      <c r="AL74" s="31">
        <v>0</v>
      </c>
      <c r="AM74" s="33">
        <v>0</v>
      </c>
      <c r="AN74" s="33" t="s">
        <v>140</v>
      </c>
      <c r="AO74" s="31">
        <v>103</v>
      </c>
      <c r="AP74" s="33">
        <v>2.6309067688378032</v>
      </c>
      <c r="AQ74" s="33">
        <v>7.291666666666667</v>
      </c>
    </row>
    <row r="75" spans="1:43" x14ac:dyDescent="0.2">
      <c r="A75" s="7" t="s">
        <v>66</v>
      </c>
      <c r="B75" s="31">
        <v>5160</v>
      </c>
      <c r="C75" s="32">
        <v>190.94961240310076</v>
      </c>
      <c r="D75" s="31">
        <v>674</v>
      </c>
      <c r="E75" s="33">
        <v>9.0614886731391593</v>
      </c>
      <c r="F75" s="32">
        <v>1461.8694362017804</v>
      </c>
      <c r="G75" s="31">
        <v>462</v>
      </c>
      <c r="H75" s="33">
        <v>68.545994065281903</v>
      </c>
      <c r="I75" s="33">
        <v>6.2068965517241379</v>
      </c>
      <c r="J75" s="31">
        <v>187</v>
      </c>
      <c r="K75" s="33">
        <v>40.476190476190474</v>
      </c>
      <c r="L75" s="33">
        <v>9.3567251461988299</v>
      </c>
      <c r="M75" s="31">
        <v>73</v>
      </c>
      <c r="N75" s="33">
        <v>15.800865800865802</v>
      </c>
      <c r="O75" s="33">
        <v>10.606060606060606</v>
      </c>
      <c r="P75" s="31">
        <v>0</v>
      </c>
      <c r="Q75" s="33">
        <v>0</v>
      </c>
      <c r="R75" s="33" t="s">
        <v>140</v>
      </c>
      <c r="S75" s="31">
        <v>27</v>
      </c>
      <c r="T75" s="33">
        <v>5.8441558441558437</v>
      </c>
      <c r="U75" s="33">
        <v>-12.903225806451612</v>
      </c>
      <c r="V75" s="31">
        <v>212</v>
      </c>
      <c r="W75" s="33">
        <v>31.454005934718097</v>
      </c>
      <c r="X75" s="33">
        <v>15.846994535519126</v>
      </c>
      <c r="Y75" s="31">
        <v>205</v>
      </c>
      <c r="Z75" s="33">
        <v>96.698113207547166</v>
      </c>
      <c r="AA75" s="31">
        <v>4486</v>
      </c>
      <c r="AB75" s="33">
        <v>-1.2329370321444297</v>
      </c>
      <c r="AC75" s="31">
        <v>4423</v>
      </c>
      <c r="AD75" s="33">
        <v>98.595630851538118</v>
      </c>
      <c r="AE75" s="33">
        <v>-1.6455414720925061</v>
      </c>
      <c r="AF75" s="31">
        <v>3559</v>
      </c>
      <c r="AG75" s="33">
        <v>80.465747230386626</v>
      </c>
      <c r="AH75" s="33">
        <v>-5.0426894343649948</v>
      </c>
      <c r="AI75" s="31">
        <v>641</v>
      </c>
      <c r="AJ75" s="33">
        <v>14.492425955234003</v>
      </c>
      <c r="AK75" s="33">
        <v>-9.9719101123595504</v>
      </c>
      <c r="AL75" s="31">
        <v>0</v>
      </c>
      <c r="AM75" s="33">
        <v>0</v>
      </c>
      <c r="AN75" s="33" t="s">
        <v>140</v>
      </c>
      <c r="AO75" s="31">
        <v>63</v>
      </c>
      <c r="AP75" s="33">
        <v>1.4043691484618814</v>
      </c>
      <c r="AQ75" s="33">
        <v>40</v>
      </c>
    </row>
    <row r="76" spans="1:43" x14ac:dyDescent="0.2">
      <c r="A76" s="7" t="s">
        <v>67</v>
      </c>
      <c r="B76" s="31">
        <v>10563</v>
      </c>
      <c r="C76" s="32">
        <v>193.05121651046105</v>
      </c>
      <c r="D76" s="31">
        <v>1837</v>
      </c>
      <c r="E76" s="33">
        <v>-0.48754062838569878</v>
      </c>
      <c r="F76" s="32">
        <v>1110.0707675557974</v>
      </c>
      <c r="G76" s="31">
        <v>1212</v>
      </c>
      <c r="H76" s="33">
        <v>65.977136635819264</v>
      </c>
      <c r="I76" s="33">
        <v>1.0842368640533779</v>
      </c>
      <c r="J76" s="31">
        <v>405</v>
      </c>
      <c r="K76" s="33">
        <v>33.415841584158414</v>
      </c>
      <c r="L76" s="33">
        <v>4.3814432989690717</v>
      </c>
      <c r="M76" s="31">
        <v>316</v>
      </c>
      <c r="N76" s="33">
        <v>26.072607260726073</v>
      </c>
      <c r="O76" s="33">
        <v>2.5974025974025974</v>
      </c>
      <c r="P76" s="31">
        <v>1</v>
      </c>
      <c r="Q76" s="33">
        <v>8.2508250825082508E-2</v>
      </c>
      <c r="R76" s="33">
        <v>-50</v>
      </c>
      <c r="S76" s="31">
        <v>73</v>
      </c>
      <c r="T76" s="33">
        <v>6.0231023102310228</v>
      </c>
      <c r="U76" s="33">
        <v>-13.095238095238097</v>
      </c>
      <c r="V76" s="31">
        <v>626</v>
      </c>
      <c r="W76" s="33">
        <v>34.077299945563418</v>
      </c>
      <c r="X76" s="33">
        <v>-3.5439137134052388</v>
      </c>
      <c r="Y76" s="31">
        <v>611</v>
      </c>
      <c r="Z76" s="33">
        <v>97.603833865814693</v>
      </c>
      <c r="AA76" s="31">
        <v>8724</v>
      </c>
      <c r="AB76" s="33">
        <v>0.10327022375215145</v>
      </c>
      <c r="AC76" s="31">
        <v>8555</v>
      </c>
      <c r="AD76" s="33">
        <v>98.06281522237505</v>
      </c>
      <c r="AE76" s="33">
        <v>0.31660412757973733</v>
      </c>
      <c r="AF76" s="31">
        <v>6862</v>
      </c>
      <c r="AG76" s="33">
        <v>80.2104032729398</v>
      </c>
      <c r="AH76" s="33">
        <v>-2.4729960204661743</v>
      </c>
      <c r="AI76" s="31">
        <v>1301</v>
      </c>
      <c r="AJ76" s="33">
        <v>15.207481005260082</v>
      </c>
      <c r="AK76" s="33">
        <v>-0.23006134969325154</v>
      </c>
      <c r="AL76" s="31">
        <v>0</v>
      </c>
      <c r="AM76" s="33">
        <v>0</v>
      </c>
      <c r="AN76" s="33" t="s">
        <v>140</v>
      </c>
      <c r="AO76" s="31">
        <v>169</v>
      </c>
      <c r="AP76" s="33">
        <v>1.9371847776249427</v>
      </c>
      <c r="AQ76" s="33">
        <v>-9.6256684491978604</v>
      </c>
    </row>
    <row r="77" spans="1:43" x14ac:dyDescent="0.2">
      <c r="A77" s="7" t="s">
        <v>68</v>
      </c>
      <c r="B77" s="31">
        <v>5369</v>
      </c>
      <c r="C77" s="32">
        <v>212.51629726205999</v>
      </c>
      <c r="D77" s="31">
        <v>884</v>
      </c>
      <c r="E77" s="33">
        <v>2.3148148148148149</v>
      </c>
      <c r="F77" s="32">
        <v>1290.7239819004526</v>
      </c>
      <c r="G77" s="31">
        <v>661</v>
      </c>
      <c r="H77" s="33">
        <v>74.773755656108591</v>
      </c>
      <c r="I77" s="33">
        <v>3.9308176100628929</v>
      </c>
      <c r="J77" s="31">
        <v>292</v>
      </c>
      <c r="K77" s="33">
        <v>44.175491679273826</v>
      </c>
      <c r="L77" s="33">
        <v>5.4151624548736459</v>
      </c>
      <c r="M77" s="31">
        <v>72</v>
      </c>
      <c r="N77" s="33">
        <v>10.892586989409985</v>
      </c>
      <c r="O77" s="33">
        <v>22.033898305084744</v>
      </c>
      <c r="P77" s="31">
        <v>53</v>
      </c>
      <c r="Q77" s="33">
        <v>8.0181543116490168</v>
      </c>
      <c r="R77" s="33">
        <v>-3.6363636363636362</v>
      </c>
      <c r="S77" s="31">
        <v>44</v>
      </c>
      <c r="T77" s="33">
        <v>6.6565809379727687</v>
      </c>
      <c r="U77" s="33">
        <v>4.7619047619047619</v>
      </c>
      <c r="V77" s="31">
        <v>276</v>
      </c>
      <c r="W77" s="33">
        <v>31.221719457013574</v>
      </c>
      <c r="X77" s="33">
        <v>-2.4734982332155475</v>
      </c>
      <c r="Y77" s="31">
        <v>266</v>
      </c>
      <c r="Z77" s="33">
        <v>96.376811594202891</v>
      </c>
      <c r="AA77" s="31">
        <v>4432</v>
      </c>
      <c r="AB77" s="33">
        <v>-0.40449438202247195</v>
      </c>
      <c r="AC77" s="31">
        <v>4335</v>
      </c>
      <c r="AD77" s="33">
        <v>97.811371841155236</v>
      </c>
      <c r="AE77" s="33">
        <v>-0.48209366391184572</v>
      </c>
      <c r="AF77" s="31">
        <v>3526</v>
      </c>
      <c r="AG77" s="33">
        <v>81.337946943483274</v>
      </c>
      <c r="AH77" s="33">
        <v>-1.7827298050139277</v>
      </c>
      <c r="AI77" s="31">
        <v>449</v>
      </c>
      <c r="AJ77" s="33">
        <v>10.357554786620531</v>
      </c>
      <c r="AK77" s="33">
        <v>-2.8138528138528138</v>
      </c>
      <c r="AL77" s="31">
        <v>146</v>
      </c>
      <c r="AM77" s="33">
        <v>3.3679354094579006</v>
      </c>
      <c r="AN77" s="33">
        <v>-14.117647058823529</v>
      </c>
      <c r="AO77" s="31">
        <v>97</v>
      </c>
      <c r="AP77" s="33">
        <v>2.1886281588447654</v>
      </c>
      <c r="AQ77" s="33">
        <v>3.1914893617021276</v>
      </c>
    </row>
    <row r="78" spans="1:43" x14ac:dyDescent="0.2">
      <c r="A78" s="7" t="s">
        <v>69</v>
      </c>
      <c r="B78" s="31">
        <v>14500</v>
      </c>
      <c r="C78" s="32">
        <v>539.44827586206895</v>
      </c>
      <c r="D78" s="31">
        <v>3976</v>
      </c>
      <c r="E78" s="33">
        <v>-1.3644257008186553</v>
      </c>
      <c r="F78" s="32">
        <v>1967.3038229376259</v>
      </c>
      <c r="G78" s="31">
        <v>2944</v>
      </c>
      <c r="H78" s="33">
        <v>74.044265593561363</v>
      </c>
      <c r="I78" s="33">
        <v>-0.13568521031207598</v>
      </c>
      <c r="J78" s="31">
        <v>1291</v>
      </c>
      <c r="K78" s="33">
        <v>43.851902173913047</v>
      </c>
      <c r="L78" s="33">
        <v>0.78064012490241996</v>
      </c>
      <c r="M78" s="31">
        <v>535</v>
      </c>
      <c r="N78" s="33">
        <v>18.172554347826086</v>
      </c>
      <c r="O78" s="33">
        <v>3.4816247582205029</v>
      </c>
      <c r="P78" s="31">
        <v>34</v>
      </c>
      <c r="Q78" s="33">
        <v>1.1548913043478259</v>
      </c>
      <c r="R78" s="33">
        <v>-17.073170731707318</v>
      </c>
      <c r="S78" s="31">
        <v>394</v>
      </c>
      <c r="T78" s="33">
        <v>13.383152173913043</v>
      </c>
      <c r="U78" s="33">
        <v>-4.3689320388349513</v>
      </c>
      <c r="V78" s="31">
        <v>1066</v>
      </c>
      <c r="W78" s="33">
        <v>26.810865191146881</v>
      </c>
      <c r="X78" s="33">
        <v>-5.160142348754448</v>
      </c>
      <c r="Y78" s="31">
        <v>951</v>
      </c>
      <c r="Z78" s="33">
        <v>89.212007504690433</v>
      </c>
      <c r="AA78" s="31">
        <v>10489</v>
      </c>
      <c r="AB78" s="33">
        <v>0.57531882251414324</v>
      </c>
      <c r="AC78" s="31">
        <v>10232</v>
      </c>
      <c r="AD78" s="33">
        <v>97.549814090952424</v>
      </c>
      <c r="AE78" s="33">
        <v>0.66902794175521452</v>
      </c>
      <c r="AF78" s="31">
        <v>6989</v>
      </c>
      <c r="AG78" s="33">
        <v>68.305316653635657</v>
      </c>
      <c r="AH78" s="33">
        <v>-3.2932060329320603</v>
      </c>
      <c r="AI78" s="31">
        <v>2676</v>
      </c>
      <c r="AJ78" s="33">
        <v>26.153244722439407</v>
      </c>
      <c r="AK78" s="33">
        <v>0.48817123544874202</v>
      </c>
      <c r="AL78" s="31">
        <v>0</v>
      </c>
      <c r="AM78" s="33">
        <v>0</v>
      </c>
      <c r="AN78" s="33" t="s">
        <v>140</v>
      </c>
      <c r="AO78" s="31">
        <v>257</v>
      </c>
      <c r="AP78" s="33">
        <v>2.4501859090475735</v>
      </c>
      <c r="AQ78" s="33">
        <v>-3.0188679245283021</v>
      </c>
    </row>
    <row r="79" spans="1:43" x14ac:dyDescent="0.2">
      <c r="A79" s="7" t="s">
        <v>70</v>
      </c>
      <c r="B79" s="31">
        <v>5903</v>
      </c>
      <c r="C79" s="32">
        <v>120.311705912248</v>
      </c>
      <c r="D79" s="31">
        <v>691</v>
      </c>
      <c r="E79" s="33">
        <v>1.171303074670571</v>
      </c>
      <c r="F79" s="32">
        <v>1027.7858176555717</v>
      </c>
      <c r="G79" s="31">
        <v>439</v>
      </c>
      <c r="H79" s="33">
        <v>63.531114327062234</v>
      </c>
      <c r="I79" s="33">
        <v>6.2953995157384997</v>
      </c>
      <c r="J79" s="31">
        <v>138</v>
      </c>
      <c r="K79" s="33">
        <v>31.435079726651484</v>
      </c>
      <c r="L79" s="33">
        <v>2.9850746268656714</v>
      </c>
      <c r="M79" s="31">
        <v>119</v>
      </c>
      <c r="N79" s="33">
        <v>27.107061503416858</v>
      </c>
      <c r="O79" s="33">
        <v>-1.6528925619834711</v>
      </c>
      <c r="P79" s="31">
        <v>4</v>
      </c>
      <c r="Q79" s="33">
        <v>0.91116173120728927</v>
      </c>
      <c r="R79" s="33" t="s">
        <v>140</v>
      </c>
      <c r="S79" s="31">
        <v>26</v>
      </c>
      <c r="T79" s="33">
        <v>5.9225512528473807</v>
      </c>
      <c r="U79" s="33">
        <v>30</v>
      </c>
      <c r="V79" s="31">
        <v>256</v>
      </c>
      <c r="W79" s="33">
        <v>37.047756874095512</v>
      </c>
      <c r="X79" s="33">
        <v>-5.1851851851851851</v>
      </c>
      <c r="Y79" s="31">
        <v>249</v>
      </c>
      <c r="Z79" s="33">
        <v>97.265625</v>
      </c>
      <c r="AA79" s="31">
        <v>5208</v>
      </c>
      <c r="AB79" s="33">
        <v>-0.21076834642651848</v>
      </c>
      <c r="AC79" s="31">
        <v>5101</v>
      </c>
      <c r="AD79" s="33">
        <v>97.945468509984636</v>
      </c>
      <c r="AE79" s="33">
        <v>0.35412158174306513</v>
      </c>
      <c r="AF79" s="31">
        <v>4051</v>
      </c>
      <c r="AG79" s="33">
        <v>79.41580082336796</v>
      </c>
      <c r="AH79" s="33">
        <v>-1.9365770999757927</v>
      </c>
      <c r="AI79" s="31">
        <v>805</v>
      </c>
      <c r="AJ79" s="33">
        <v>15.781219368751225</v>
      </c>
      <c r="AK79" s="33">
        <v>-1.7094017094017095</v>
      </c>
      <c r="AL79" s="31">
        <v>3</v>
      </c>
      <c r="AM79" s="33">
        <v>5.8811997647520098E-2</v>
      </c>
      <c r="AN79" s="33">
        <v>0</v>
      </c>
      <c r="AO79" s="31">
        <v>107</v>
      </c>
      <c r="AP79" s="33">
        <v>2.0545314900153611</v>
      </c>
      <c r="AQ79" s="33">
        <v>-21.323529411764707</v>
      </c>
    </row>
    <row r="80" spans="1:43" x14ac:dyDescent="0.2">
      <c r="A80" s="7" t="s">
        <v>71</v>
      </c>
      <c r="B80" s="31">
        <v>11167</v>
      </c>
      <c r="C80" s="32">
        <v>317.50694009134054</v>
      </c>
      <c r="D80" s="31">
        <v>1990</v>
      </c>
      <c r="E80" s="33">
        <v>3.1622602384655258</v>
      </c>
      <c r="F80" s="32">
        <v>1781.708542713568</v>
      </c>
      <c r="G80" s="31">
        <v>1352</v>
      </c>
      <c r="H80" s="33">
        <v>67.939698492462313</v>
      </c>
      <c r="I80" s="33">
        <v>4.3209876543209873</v>
      </c>
      <c r="J80" s="31">
        <v>599</v>
      </c>
      <c r="K80" s="33">
        <v>44.30473372781065</v>
      </c>
      <c r="L80" s="33">
        <v>2.3931623931623935</v>
      </c>
      <c r="M80" s="31">
        <v>195</v>
      </c>
      <c r="N80" s="33">
        <v>14.423076923076922</v>
      </c>
      <c r="O80" s="33">
        <v>7.1428571428571423</v>
      </c>
      <c r="P80" s="31">
        <v>0</v>
      </c>
      <c r="Q80" s="33">
        <v>0</v>
      </c>
      <c r="R80" s="33" t="s">
        <v>140</v>
      </c>
      <c r="S80" s="31">
        <v>131</v>
      </c>
      <c r="T80" s="33">
        <v>9.6893491124260347</v>
      </c>
      <c r="U80" s="33">
        <v>3.9682539682539679</v>
      </c>
      <c r="V80" s="31">
        <v>638</v>
      </c>
      <c r="W80" s="33">
        <v>32.060301507537687</v>
      </c>
      <c r="X80" s="33">
        <v>0.78988941548183245</v>
      </c>
      <c r="Y80" s="31">
        <v>604</v>
      </c>
      <c r="Z80" s="33">
        <v>94.670846394984338</v>
      </c>
      <c r="AA80" s="31">
        <v>9178</v>
      </c>
      <c r="AB80" s="33">
        <v>-0.64949123186836977</v>
      </c>
      <c r="AC80" s="31">
        <v>9028</v>
      </c>
      <c r="AD80" s="33">
        <v>98.365657005883634</v>
      </c>
      <c r="AE80" s="33">
        <v>-0.62740781507980192</v>
      </c>
      <c r="AF80" s="31">
        <v>7281</v>
      </c>
      <c r="AG80" s="33">
        <v>80.649091714665488</v>
      </c>
      <c r="AH80" s="33">
        <v>-2.2422126745435018</v>
      </c>
      <c r="AI80" s="31">
        <v>1482</v>
      </c>
      <c r="AJ80" s="33">
        <v>16.415595923792644</v>
      </c>
      <c r="AK80" s="33">
        <v>0.47457627118644063</v>
      </c>
      <c r="AL80" s="31">
        <v>0</v>
      </c>
      <c r="AM80" s="33">
        <v>0</v>
      </c>
      <c r="AN80" s="33" t="s">
        <v>140</v>
      </c>
      <c r="AO80" s="31">
        <v>150</v>
      </c>
      <c r="AP80" s="33">
        <v>1.6343429941163654</v>
      </c>
      <c r="AQ80" s="33">
        <v>-1.9607843137254901</v>
      </c>
    </row>
    <row r="81" spans="1:43" x14ac:dyDescent="0.2">
      <c r="A81" s="7" t="s">
        <v>72</v>
      </c>
      <c r="B81" s="31">
        <v>7049</v>
      </c>
      <c r="C81" s="32">
        <v>133.32387572705349</v>
      </c>
      <c r="D81" s="31">
        <v>964</v>
      </c>
      <c r="E81" s="33">
        <v>-1.9328585961342828</v>
      </c>
      <c r="F81" s="32">
        <v>974.89626556016594</v>
      </c>
      <c r="G81" s="31">
        <v>630</v>
      </c>
      <c r="H81" s="33">
        <v>65.352697095435687</v>
      </c>
      <c r="I81" s="33">
        <v>2.6058631921824107</v>
      </c>
      <c r="J81" s="31">
        <v>265</v>
      </c>
      <c r="K81" s="33">
        <v>42.063492063492063</v>
      </c>
      <c r="L81" s="33">
        <v>3.9215686274509802</v>
      </c>
      <c r="M81" s="31">
        <v>41</v>
      </c>
      <c r="N81" s="33">
        <v>6.5079365079365088</v>
      </c>
      <c r="O81" s="33">
        <v>0</v>
      </c>
      <c r="P81" s="31">
        <v>13</v>
      </c>
      <c r="Q81" s="33">
        <v>2.0634920634920633</v>
      </c>
      <c r="R81" s="33">
        <v>18.181818181818183</v>
      </c>
      <c r="S81" s="31">
        <v>94</v>
      </c>
      <c r="T81" s="33">
        <v>14.920634920634921</v>
      </c>
      <c r="U81" s="33">
        <v>-1.0526315789473684</v>
      </c>
      <c r="V81" s="31">
        <v>347</v>
      </c>
      <c r="W81" s="33">
        <v>35.995850622406635</v>
      </c>
      <c r="X81" s="33">
        <v>-8.6842105263157894</v>
      </c>
      <c r="Y81" s="31">
        <v>328</v>
      </c>
      <c r="Z81" s="33">
        <v>94.524495677233432</v>
      </c>
      <c r="AA81" s="31">
        <v>6072</v>
      </c>
      <c r="AB81" s="33">
        <v>0.29732408325074333</v>
      </c>
      <c r="AC81" s="31">
        <v>5989</v>
      </c>
      <c r="AD81" s="33">
        <v>98.633069828722</v>
      </c>
      <c r="AE81" s="33">
        <v>0.10028413839211098</v>
      </c>
      <c r="AF81" s="31">
        <v>4063</v>
      </c>
      <c r="AG81" s="33">
        <v>67.841041910168641</v>
      </c>
      <c r="AH81" s="33">
        <v>-4.2648444863336472</v>
      </c>
      <c r="AI81" s="31">
        <v>1746</v>
      </c>
      <c r="AJ81" s="33">
        <v>29.153447987977959</v>
      </c>
      <c r="AK81" s="33">
        <v>4.1766109785202863</v>
      </c>
      <c r="AL81" s="31">
        <v>0</v>
      </c>
      <c r="AM81" s="33">
        <v>0</v>
      </c>
      <c r="AN81" s="33" t="s">
        <v>140</v>
      </c>
      <c r="AO81" s="31">
        <v>83</v>
      </c>
      <c r="AP81" s="33">
        <v>1.3669301712779973</v>
      </c>
      <c r="AQ81" s="33">
        <v>16.901408450704224</v>
      </c>
    </row>
    <row r="82" spans="1:43" x14ac:dyDescent="0.2">
      <c r="A82" s="7" t="s">
        <v>73</v>
      </c>
      <c r="B82" s="31">
        <v>8583</v>
      </c>
      <c r="C82" s="32">
        <v>133.56635209134336</v>
      </c>
      <c r="D82" s="31">
        <v>1238</v>
      </c>
      <c r="E82" s="33">
        <v>1.6420361247947455</v>
      </c>
      <c r="F82" s="32">
        <v>926.00969305331171</v>
      </c>
      <c r="G82" s="31">
        <v>808</v>
      </c>
      <c r="H82" s="33">
        <v>65.266558966074314</v>
      </c>
      <c r="I82" s="33">
        <v>8.4563758389261743</v>
      </c>
      <c r="J82" s="31">
        <v>294</v>
      </c>
      <c r="K82" s="33">
        <v>36.386138613861384</v>
      </c>
      <c r="L82" s="33">
        <v>3.1578947368421053</v>
      </c>
      <c r="M82" s="31">
        <v>127</v>
      </c>
      <c r="N82" s="33">
        <v>15.717821782178218</v>
      </c>
      <c r="O82" s="33">
        <v>0</v>
      </c>
      <c r="P82" s="31">
        <v>6</v>
      </c>
      <c r="Q82" s="33">
        <v>0.74257425742574257</v>
      </c>
      <c r="R82" s="33">
        <v>200</v>
      </c>
      <c r="S82" s="31">
        <v>100</v>
      </c>
      <c r="T82" s="33">
        <v>12.376237623762377</v>
      </c>
      <c r="U82" s="33">
        <v>38.888888888888893</v>
      </c>
      <c r="V82" s="31">
        <v>436</v>
      </c>
      <c r="W82" s="33">
        <v>35.218093699515343</v>
      </c>
      <c r="X82" s="33">
        <v>-8.2105263157894743</v>
      </c>
      <c r="Y82" s="31">
        <v>414</v>
      </c>
      <c r="Z82" s="33">
        <v>94.954128440366972</v>
      </c>
      <c r="AA82" s="31">
        <v>7339</v>
      </c>
      <c r="AB82" s="33">
        <v>-0.33948940793047261</v>
      </c>
      <c r="AC82" s="31">
        <v>7217</v>
      </c>
      <c r="AD82" s="33">
        <v>98.337648180951092</v>
      </c>
      <c r="AE82" s="33">
        <v>-0.38647342995169082</v>
      </c>
      <c r="AF82" s="31">
        <v>5642</v>
      </c>
      <c r="AG82" s="33">
        <v>78.176527643064986</v>
      </c>
      <c r="AH82" s="33">
        <v>-3.7201365187713309</v>
      </c>
      <c r="AI82" s="31">
        <v>1353</v>
      </c>
      <c r="AJ82" s="33">
        <v>18.747401967576554</v>
      </c>
      <c r="AK82" s="33">
        <v>9.112903225806452</v>
      </c>
      <c r="AL82" s="31">
        <v>2</v>
      </c>
      <c r="AM82" s="33">
        <v>2.771234585007621E-2</v>
      </c>
      <c r="AN82" s="33">
        <v>-83.333333333333343</v>
      </c>
      <c r="AO82" s="31">
        <v>122</v>
      </c>
      <c r="AP82" s="33">
        <v>1.6623518190489166</v>
      </c>
      <c r="AQ82" s="33">
        <v>2.5210084033613445</v>
      </c>
    </row>
    <row r="83" spans="1:43" x14ac:dyDescent="0.2">
      <c r="A83" s="7" t="s">
        <v>74</v>
      </c>
      <c r="B83" s="31">
        <v>5769</v>
      </c>
      <c r="C83" s="32">
        <v>144.73912289824926</v>
      </c>
      <c r="D83" s="31">
        <v>770</v>
      </c>
      <c r="E83" s="33">
        <v>3.3557046979865772</v>
      </c>
      <c r="F83" s="32">
        <v>1084.4155844155844</v>
      </c>
      <c r="G83" s="31">
        <v>533</v>
      </c>
      <c r="H83" s="33">
        <v>69.220779220779221</v>
      </c>
      <c r="I83" s="33">
        <v>8.5539714867617107</v>
      </c>
      <c r="J83" s="31">
        <v>159</v>
      </c>
      <c r="K83" s="33">
        <v>29.831144465290805</v>
      </c>
      <c r="L83" s="33">
        <v>0.63291139240506333</v>
      </c>
      <c r="M83" s="31">
        <v>94</v>
      </c>
      <c r="N83" s="33">
        <v>17.636022514071296</v>
      </c>
      <c r="O83" s="33">
        <v>77.358490566037744</v>
      </c>
      <c r="P83" s="31">
        <v>5</v>
      </c>
      <c r="Q83" s="33">
        <v>0.93808630393996251</v>
      </c>
      <c r="R83" s="33">
        <v>-44.444444444444443</v>
      </c>
      <c r="S83" s="31">
        <v>63</v>
      </c>
      <c r="T83" s="33">
        <v>11.819887429643527</v>
      </c>
      <c r="U83" s="33">
        <v>18.867924528301888</v>
      </c>
      <c r="V83" s="31">
        <v>242</v>
      </c>
      <c r="W83" s="33">
        <v>31.428571428571427</v>
      </c>
      <c r="X83" s="33">
        <v>-7.9847908745247151</v>
      </c>
      <c r="Y83" s="31">
        <v>242</v>
      </c>
      <c r="Z83" s="33">
        <v>100</v>
      </c>
      <c r="AA83" s="31">
        <v>4994</v>
      </c>
      <c r="AB83" s="33">
        <v>-0.41874376869391822</v>
      </c>
      <c r="AC83" s="31">
        <v>4895</v>
      </c>
      <c r="AD83" s="33">
        <v>98.017621145374449</v>
      </c>
      <c r="AE83" s="33">
        <v>-0.42717656631407647</v>
      </c>
      <c r="AF83" s="31">
        <v>4088</v>
      </c>
      <c r="AG83" s="33">
        <v>83.513789581205316</v>
      </c>
      <c r="AH83" s="33">
        <v>-3.1279620853080567</v>
      </c>
      <c r="AI83" s="31">
        <v>626</v>
      </c>
      <c r="AJ83" s="33">
        <v>12.788559754851889</v>
      </c>
      <c r="AK83" s="33">
        <v>-2.7950310559006213</v>
      </c>
      <c r="AL83" s="31">
        <v>4</v>
      </c>
      <c r="AM83" s="33">
        <v>8.1716036772216546E-2</v>
      </c>
      <c r="AN83" s="33">
        <v>-20</v>
      </c>
      <c r="AO83" s="31">
        <v>99</v>
      </c>
      <c r="AP83" s="33">
        <v>1.9823788546255507</v>
      </c>
      <c r="AQ83" s="33">
        <v>0</v>
      </c>
    </row>
    <row r="84" spans="1:43" x14ac:dyDescent="0.2">
      <c r="A84" s="26" t="s">
        <v>75</v>
      </c>
      <c r="B84" s="31">
        <v>131942</v>
      </c>
      <c r="C84" s="32">
        <v>214.71176729168877</v>
      </c>
      <c r="D84" s="31">
        <v>19875</v>
      </c>
      <c r="E84" s="33">
        <v>4.4568245125348191</v>
      </c>
      <c r="F84" s="32">
        <v>1425.3836477987422</v>
      </c>
      <c r="G84" s="31">
        <v>13223</v>
      </c>
      <c r="H84" s="33">
        <v>66.530817610062897</v>
      </c>
      <c r="I84" s="33">
        <v>5.0611790878754173</v>
      </c>
      <c r="J84" s="31">
        <v>4869</v>
      </c>
      <c r="K84" s="33">
        <v>36.822203735914691</v>
      </c>
      <c r="L84" s="33">
        <v>4.216609589041096</v>
      </c>
      <c r="M84" s="31">
        <v>2039</v>
      </c>
      <c r="N84" s="33">
        <v>15.420101338576723</v>
      </c>
      <c r="O84" s="33">
        <v>7.8835978835978846</v>
      </c>
      <c r="P84" s="31">
        <v>236</v>
      </c>
      <c r="Q84" s="33">
        <v>1.7847689631702337</v>
      </c>
      <c r="R84" s="33">
        <v>-16.014234875444842</v>
      </c>
      <c r="S84" s="31">
        <v>2084</v>
      </c>
      <c r="T84" s="33">
        <v>15.760417454435455</v>
      </c>
      <c r="U84" s="33">
        <v>15.074544450579792</v>
      </c>
      <c r="V84" s="31">
        <v>6888</v>
      </c>
      <c r="W84" s="33">
        <v>34.656603773584905</v>
      </c>
      <c r="X84" s="33">
        <v>2.4695031240702172</v>
      </c>
      <c r="Y84" s="31">
        <v>6553</v>
      </c>
      <c r="Z84" s="33">
        <v>95.136469221835071</v>
      </c>
      <c r="AA84" s="31">
        <v>111831</v>
      </c>
      <c r="AB84" s="33">
        <v>-0.71204709099464636</v>
      </c>
      <c r="AC84" s="31">
        <v>109474</v>
      </c>
      <c r="AD84" s="33">
        <v>97.892355429174387</v>
      </c>
      <c r="AE84" s="33">
        <v>-0.63265287598369802</v>
      </c>
      <c r="AF84" s="31">
        <v>90699</v>
      </c>
      <c r="AG84" s="33">
        <v>82.84980908708917</v>
      </c>
      <c r="AH84" s="33">
        <v>-1.4334152013736443</v>
      </c>
      <c r="AI84" s="31">
        <v>16449</v>
      </c>
      <c r="AJ84" s="33">
        <v>15.025485503407202</v>
      </c>
      <c r="AK84" s="33">
        <v>6.0830950787760817E-2</v>
      </c>
      <c r="AL84" s="31">
        <v>9</v>
      </c>
      <c r="AM84" s="33">
        <v>8.2211301313553902E-3</v>
      </c>
      <c r="AN84" s="33">
        <v>-18.181818181818183</v>
      </c>
      <c r="AO84" s="31">
        <v>2357</v>
      </c>
      <c r="AP84" s="33">
        <v>2.1076445708256206</v>
      </c>
      <c r="AQ84" s="33">
        <v>-4.2648253452477665</v>
      </c>
    </row>
    <row r="85" spans="1:43" x14ac:dyDescent="0.2">
      <c r="A85" s="7" t="s">
        <v>76</v>
      </c>
      <c r="B85" s="31">
        <v>12313</v>
      </c>
      <c r="C85" s="32">
        <v>432.69714935434098</v>
      </c>
      <c r="D85" s="31">
        <v>2562</v>
      </c>
      <c r="E85" s="33">
        <v>0.6284367635506678</v>
      </c>
      <c r="F85" s="32">
        <v>2079.5472287275566</v>
      </c>
      <c r="G85" s="31">
        <v>1810</v>
      </c>
      <c r="H85" s="33">
        <v>70.647931303669012</v>
      </c>
      <c r="I85" s="33">
        <v>0.66740823136818694</v>
      </c>
      <c r="J85" s="31">
        <v>762</v>
      </c>
      <c r="K85" s="33">
        <v>42.099447513812152</v>
      </c>
      <c r="L85" s="33">
        <v>0.66050198150594452</v>
      </c>
      <c r="M85" s="31">
        <v>289</v>
      </c>
      <c r="N85" s="33">
        <v>15.966850828729282</v>
      </c>
      <c r="O85" s="33">
        <v>-7.3717948717948723</v>
      </c>
      <c r="P85" s="31">
        <v>11</v>
      </c>
      <c r="Q85" s="33">
        <v>0.60773480662983426</v>
      </c>
      <c r="R85" s="33">
        <v>-26.666666666666668</v>
      </c>
      <c r="S85" s="31">
        <v>289</v>
      </c>
      <c r="T85" s="33">
        <v>15.966850828729282</v>
      </c>
      <c r="U85" s="33">
        <v>17.004048582995949</v>
      </c>
      <c r="V85" s="31">
        <v>763</v>
      </c>
      <c r="W85" s="33">
        <v>29.78142076502732</v>
      </c>
      <c r="X85" s="33">
        <v>0</v>
      </c>
      <c r="Y85" s="31">
        <v>702</v>
      </c>
      <c r="Z85" s="33">
        <v>92.005242463958055</v>
      </c>
      <c r="AA85" s="31">
        <v>9739</v>
      </c>
      <c r="AB85" s="33">
        <v>-0.12306430109732336</v>
      </c>
      <c r="AC85" s="31">
        <v>9555</v>
      </c>
      <c r="AD85" s="33">
        <v>98.110688982441729</v>
      </c>
      <c r="AE85" s="33">
        <v>0.10476689366160294</v>
      </c>
      <c r="AF85" s="31">
        <v>8110</v>
      </c>
      <c r="AG85" s="33">
        <v>84.877027734170596</v>
      </c>
      <c r="AH85" s="33">
        <v>-1.6134902341380566</v>
      </c>
      <c r="AI85" s="31">
        <v>1084</v>
      </c>
      <c r="AJ85" s="33">
        <v>11.344845630559917</v>
      </c>
      <c r="AK85" s="33">
        <v>1.9755409219190969</v>
      </c>
      <c r="AL85" s="31">
        <v>0</v>
      </c>
      <c r="AM85" s="33">
        <v>0</v>
      </c>
      <c r="AN85" s="33" t="s">
        <v>140</v>
      </c>
      <c r="AO85" s="31">
        <v>184</v>
      </c>
      <c r="AP85" s="33">
        <v>1.889311017558271</v>
      </c>
      <c r="AQ85" s="33">
        <v>-10.679611650485436</v>
      </c>
    </row>
    <row r="86" spans="1:43" x14ac:dyDescent="0.2">
      <c r="A86" s="7" t="s">
        <v>77</v>
      </c>
      <c r="B86" s="31">
        <v>11146</v>
      </c>
      <c r="C86" s="32">
        <v>336.01291943298048</v>
      </c>
      <c r="D86" s="31">
        <v>2257</v>
      </c>
      <c r="E86" s="33">
        <v>3.7224264705882351</v>
      </c>
      <c r="F86" s="32">
        <v>1659.3708462560921</v>
      </c>
      <c r="G86" s="31">
        <v>1608</v>
      </c>
      <c r="H86" s="33">
        <v>71.245015507310598</v>
      </c>
      <c r="I86" s="33">
        <v>1.4511041009463721</v>
      </c>
      <c r="J86" s="31">
        <v>615</v>
      </c>
      <c r="K86" s="33">
        <v>38.246268656716417</v>
      </c>
      <c r="L86" s="33">
        <v>1.6528925619834711</v>
      </c>
      <c r="M86" s="31">
        <v>343</v>
      </c>
      <c r="N86" s="33">
        <v>21.330845771144276</v>
      </c>
      <c r="O86" s="33">
        <v>1.4792899408284024</v>
      </c>
      <c r="P86" s="31">
        <v>123</v>
      </c>
      <c r="Q86" s="33">
        <v>7.6492537313432836</v>
      </c>
      <c r="R86" s="33">
        <v>-20.64516129032258</v>
      </c>
      <c r="S86" s="31">
        <v>208</v>
      </c>
      <c r="T86" s="33">
        <v>12.935323383084576</v>
      </c>
      <c r="U86" s="33">
        <v>26.060606060606062</v>
      </c>
      <c r="V86" s="31">
        <v>772</v>
      </c>
      <c r="W86" s="33">
        <v>34.204696499778471</v>
      </c>
      <c r="X86" s="33">
        <v>3.4852546916890081</v>
      </c>
      <c r="Y86" s="31">
        <v>713</v>
      </c>
      <c r="Z86" s="33">
        <v>92.357512953367873</v>
      </c>
      <c r="AA86" s="31">
        <v>8765</v>
      </c>
      <c r="AB86" s="33">
        <v>-0.56721497447532609</v>
      </c>
      <c r="AC86" s="31">
        <v>8570</v>
      </c>
      <c r="AD86" s="33">
        <v>97.775242441528803</v>
      </c>
      <c r="AE86" s="33">
        <v>-0.55697377581805518</v>
      </c>
      <c r="AF86" s="31">
        <v>6945</v>
      </c>
      <c r="AG86" s="33">
        <v>81.038506417736286</v>
      </c>
      <c r="AH86" s="33">
        <v>-2.5263157894736841</v>
      </c>
      <c r="AI86" s="31">
        <v>1201</v>
      </c>
      <c r="AJ86" s="33">
        <v>14.014002333722287</v>
      </c>
      <c r="AK86" s="33">
        <v>1.0092514718250631</v>
      </c>
      <c r="AL86" s="31">
        <v>0</v>
      </c>
      <c r="AM86" s="33">
        <v>0</v>
      </c>
      <c r="AN86" s="33" t="s">
        <v>140</v>
      </c>
      <c r="AO86" s="31">
        <v>195</v>
      </c>
      <c r="AP86" s="33">
        <v>2.2247575584711923</v>
      </c>
      <c r="AQ86" s="33">
        <v>-1.015228426395939</v>
      </c>
    </row>
    <row r="87" spans="1:43" x14ac:dyDescent="0.2">
      <c r="A87" s="7" t="s">
        <v>78</v>
      </c>
      <c r="B87" s="31">
        <v>3135</v>
      </c>
      <c r="C87" s="32">
        <v>198.30940988835724</v>
      </c>
      <c r="D87" s="31">
        <v>534</v>
      </c>
      <c r="E87" s="33">
        <v>3.8910505836575875</v>
      </c>
      <c r="F87" s="32">
        <v>1164.2322097378278</v>
      </c>
      <c r="G87" s="31">
        <v>355</v>
      </c>
      <c r="H87" s="33">
        <v>66.479400749063672</v>
      </c>
      <c r="I87" s="33">
        <v>7.2507552870090644</v>
      </c>
      <c r="J87" s="31">
        <v>99</v>
      </c>
      <c r="K87" s="33">
        <v>27.887323943661972</v>
      </c>
      <c r="L87" s="33">
        <v>1.0204081632653061</v>
      </c>
      <c r="M87" s="31">
        <v>64</v>
      </c>
      <c r="N87" s="33">
        <v>18.028169014084508</v>
      </c>
      <c r="O87" s="33">
        <v>8.4745762711864394</v>
      </c>
      <c r="P87" s="31">
        <v>0</v>
      </c>
      <c r="Q87" s="33">
        <v>0</v>
      </c>
      <c r="R87" s="33" t="s">
        <v>140</v>
      </c>
      <c r="S87" s="31">
        <v>57</v>
      </c>
      <c r="T87" s="33">
        <v>16.056338028169016</v>
      </c>
      <c r="U87" s="33">
        <v>50</v>
      </c>
      <c r="V87" s="31">
        <v>179</v>
      </c>
      <c r="W87" s="33">
        <v>33.520599250936328</v>
      </c>
      <c r="X87" s="33">
        <v>-2.1857923497267762</v>
      </c>
      <c r="Y87" s="31">
        <v>171</v>
      </c>
      <c r="Z87" s="33">
        <v>95.530726256983243</v>
      </c>
      <c r="AA87" s="31">
        <v>2601</v>
      </c>
      <c r="AB87" s="33">
        <v>-0.8009153318077803</v>
      </c>
      <c r="AC87" s="31">
        <v>2538</v>
      </c>
      <c r="AD87" s="33">
        <v>97.577854671280278</v>
      </c>
      <c r="AE87" s="33">
        <v>-0.58754406580493534</v>
      </c>
      <c r="AF87" s="31">
        <v>2351</v>
      </c>
      <c r="AG87" s="33">
        <v>92.631993695823482</v>
      </c>
      <c r="AH87" s="33">
        <v>-1.2184873949579833</v>
      </c>
      <c r="AI87" s="31">
        <v>128</v>
      </c>
      <c r="AJ87" s="33">
        <v>5.0433412135539797</v>
      </c>
      <c r="AK87" s="33">
        <v>4.0650406504065035</v>
      </c>
      <c r="AL87" s="31">
        <v>0</v>
      </c>
      <c r="AM87" s="33">
        <v>0</v>
      </c>
      <c r="AN87" s="33" t="s">
        <v>140</v>
      </c>
      <c r="AO87" s="31">
        <v>63</v>
      </c>
      <c r="AP87" s="33">
        <v>2.422145328719723</v>
      </c>
      <c r="AQ87" s="33">
        <v>-8.695652173913043</v>
      </c>
    </row>
    <row r="88" spans="1:43" x14ac:dyDescent="0.2">
      <c r="A88" s="7" t="s">
        <v>79</v>
      </c>
      <c r="B88" s="31">
        <v>10660</v>
      </c>
      <c r="C88" s="32">
        <v>148.82739212007505</v>
      </c>
      <c r="D88" s="31">
        <v>1264</v>
      </c>
      <c r="E88" s="33">
        <v>8.1266039349871679</v>
      </c>
      <c r="F88" s="32">
        <v>1255.1424050632911</v>
      </c>
      <c r="G88" s="31">
        <v>773</v>
      </c>
      <c r="H88" s="33">
        <v>61.155063291139243</v>
      </c>
      <c r="I88" s="33">
        <v>11.705202312138727</v>
      </c>
      <c r="J88" s="31">
        <v>320</v>
      </c>
      <c r="K88" s="33">
        <v>41.39715394566624</v>
      </c>
      <c r="L88" s="33">
        <v>9.9656357388316152</v>
      </c>
      <c r="M88" s="31">
        <v>72</v>
      </c>
      <c r="N88" s="33">
        <v>9.3143596377749027</v>
      </c>
      <c r="O88" s="33">
        <v>18.032786885245901</v>
      </c>
      <c r="P88" s="31">
        <v>0</v>
      </c>
      <c r="Q88" s="33">
        <v>0</v>
      </c>
      <c r="R88" s="33" t="s">
        <v>140</v>
      </c>
      <c r="S88" s="31">
        <v>124</v>
      </c>
      <c r="T88" s="33">
        <v>16.041397153945667</v>
      </c>
      <c r="U88" s="33">
        <v>106.66666666666667</v>
      </c>
      <c r="V88" s="31">
        <v>491</v>
      </c>
      <c r="W88" s="33">
        <v>38.844936708860764</v>
      </c>
      <c r="X88" s="33">
        <v>2.9350104821802936</v>
      </c>
      <c r="Y88" s="31">
        <v>446</v>
      </c>
      <c r="Z88" s="33">
        <v>90.835030549898164</v>
      </c>
      <c r="AA88" s="31">
        <v>9396</v>
      </c>
      <c r="AB88" s="33">
        <v>-1.0009482667790539</v>
      </c>
      <c r="AC88" s="31">
        <v>9224</v>
      </c>
      <c r="AD88" s="33">
        <v>98.169433801617714</v>
      </c>
      <c r="AE88" s="33">
        <v>-1.0300429184549356</v>
      </c>
      <c r="AF88" s="31">
        <v>7624</v>
      </c>
      <c r="AG88" s="33">
        <v>82.653946227233305</v>
      </c>
      <c r="AH88" s="33">
        <v>-2.6433405695313499</v>
      </c>
      <c r="AI88" s="31">
        <v>1455</v>
      </c>
      <c r="AJ88" s="33">
        <v>15.774067649609712</v>
      </c>
      <c r="AK88" s="33">
        <v>0.62240663900414939</v>
      </c>
      <c r="AL88" s="31">
        <v>0</v>
      </c>
      <c r="AM88" s="33">
        <v>0</v>
      </c>
      <c r="AN88" s="33" t="s">
        <v>140</v>
      </c>
      <c r="AO88" s="31">
        <v>172</v>
      </c>
      <c r="AP88" s="33">
        <v>1.8305661983822903</v>
      </c>
      <c r="AQ88" s="33">
        <v>0.58479532163742687</v>
      </c>
    </row>
    <row r="89" spans="1:43" x14ac:dyDescent="0.2">
      <c r="A89" s="7" t="s">
        <v>80</v>
      </c>
      <c r="B89" s="31">
        <v>12556</v>
      </c>
      <c r="C89" s="32">
        <v>157.78910481044917</v>
      </c>
      <c r="D89" s="31">
        <v>1717</v>
      </c>
      <c r="E89" s="33">
        <v>2.5686977299880525</v>
      </c>
      <c r="F89" s="32">
        <v>1153.8730343622597</v>
      </c>
      <c r="G89" s="31">
        <v>1214</v>
      </c>
      <c r="H89" s="33">
        <v>70.704717530576588</v>
      </c>
      <c r="I89" s="33">
        <v>2.1885521885521886</v>
      </c>
      <c r="J89" s="31">
        <v>399</v>
      </c>
      <c r="K89" s="33">
        <v>32.866556836902802</v>
      </c>
      <c r="L89" s="33">
        <v>2.0460358056265986</v>
      </c>
      <c r="M89" s="31">
        <v>209</v>
      </c>
      <c r="N89" s="33">
        <v>17.215815485996703</v>
      </c>
      <c r="O89" s="33">
        <v>6.091370558375635</v>
      </c>
      <c r="P89" s="31">
        <v>89</v>
      </c>
      <c r="Q89" s="33">
        <v>7.3311367380560126</v>
      </c>
      <c r="R89" s="33">
        <v>1.1363636363636365</v>
      </c>
      <c r="S89" s="31">
        <v>196</v>
      </c>
      <c r="T89" s="33">
        <v>16.144975288303129</v>
      </c>
      <c r="U89" s="33">
        <v>-1.5075376884422109</v>
      </c>
      <c r="V89" s="31">
        <v>592</v>
      </c>
      <c r="W89" s="33">
        <v>34.478741991846249</v>
      </c>
      <c r="X89" s="33">
        <v>3.1358885017421603</v>
      </c>
      <c r="Y89" s="31">
        <v>570</v>
      </c>
      <c r="Z89" s="33">
        <v>96.28378378378379</v>
      </c>
      <c r="AA89" s="31">
        <v>10750</v>
      </c>
      <c r="AB89" s="33">
        <v>-0.41685965724872626</v>
      </c>
      <c r="AC89" s="31">
        <v>10551</v>
      </c>
      <c r="AD89" s="33">
        <v>98.148837209302329</v>
      </c>
      <c r="AE89" s="33">
        <v>-0.36827195467422097</v>
      </c>
      <c r="AF89" s="31">
        <v>9073</v>
      </c>
      <c r="AG89" s="33">
        <v>85.991849113828081</v>
      </c>
      <c r="AH89" s="33">
        <v>-0.3405096660808436</v>
      </c>
      <c r="AI89" s="31">
        <v>1286</v>
      </c>
      <c r="AJ89" s="33">
        <v>12.188418159416168</v>
      </c>
      <c r="AK89" s="33">
        <v>-0.84811102544333083</v>
      </c>
      <c r="AL89" s="31">
        <v>0</v>
      </c>
      <c r="AM89" s="33">
        <v>0</v>
      </c>
      <c r="AN89" s="33" t="s">
        <v>140</v>
      </c>
      <c r="AO89" s="31">
        <v>199</v>
      </c>
      <c r="AP89" s="33">
        <v>1.8511627906976742</v>
      </c>
      <c r="AQ89" s="33">
        <v>-2.9268292682926833</v>
      </c>
    </row>
    <row r="90" spans="1:43" x14ac:dyDescent="0.2">
      <c r="A90" s="7" t="s">
        <v>81</v>
      </c>
      <c r="B90" s="31">
        <v>6906</v>
      </c>
      <c r="C90" s="32">
        <v>141.86214885606719</v>
      </c>
      <c r="D90" s="31">
        <v>809</v>
      </c>
      <c r="E90" s="33">
        <v>4.387096774193548</v>
      </c>
      <c r="F90" s="32">
        <v>1211.0012360939431</v>
      </c>
      <c r="G90" s="31">
        <v>508</v>
      </c>
      <c r="H90" s="33">
        <v>62.793572311495673</v>
      </c>
      <c r="I90" s="33">
        <v>4.3121149897330593</v>
      </c>
      <c r="J90" s="31">
        <v>169</v>
      </c>
      <c r="K90" s="33">
        <v>33.267716535433074</v>
      </c>
      <c r="L90" s="33">
        <v>4.9689440993788816</v>
      </c>
      <c r="M90" s="31">
        <v>63</v>
      </c>
      <c r="N90" s="33">
        <v>12.401574803149607</v>
      </c>
      <c r="O90" s="33">
        <v>8.6206896551724146</v>
      </c>
      <c r="P90" s="31">
        <v>0</v>
      </c>
      <c r="Q90" s="33">
        <v>0</v>
      </c>
      <c r="R90" s="33" t="s">
        <v>140</v>
      </c>
      <c r="S90" s="31">
        <v>101</v>
      </c>
      <c r="T90" s="33">
        <v>19.88188976377953</v>
      </c>
      <c r="U90" s="33">
        <v>3.0612244897959182</v>
      </c>
      <c r="V90" s="31">
        <v>301</v>
      </c>
      <c r="W90" s="33">
        <v>37.206427688504327</v>
      </c>
      <c r="X90" s="33">
        <v>4.5138888888888884</v>
      </c>
      <c r="Y90" s="31">
        <v>298</v>
      </c>
      <c r="Z90" s="33">
        <v>99.003322259136212</v>
      </c>
      <c r="AA90" s="31">
        <v>6098</v>
      </c>
      <c r="AB90" s="33">
        <v>-0.65167807103290976</v>
      </c>
      <c r="AC90" s="31">
        <v>6004</v>
      </c>
      <c r="AD90" s="33">
        <v>98.458510987208925</v>
      </c>
      <c r="AE90" s="33">
        <v>-0.66181336863004636</v>
      </c>
      <c r="AF90" s="31">
        <v>4821</v>
      </c>
      <c r="AG90" s="33">
        <v>80.296469020652893</v>
      </c>
      <c r="AH90" s="33">
        <v>-0.78205392055978595</v>
      </c>
      <c r="AI90" s="31">
        <v>1091</v>
      </c>
      <c r="AJ90" s="33">
        <v>18.171219187208528</v>
      </c>
      <c r="AK90" s="33">
        <v>-0.63752276867030966</v>
      </c>
      <c r="AL90" s="31">
        <v>0</v>
      </c>
      <c r="AM90" s="33">
        <v>0</v>
      </c>
      <c r="AN90" s="33" t="s">
        <v>140</v>
      </c>
      <c r="AO90" s="31">
        <v>94</v>
      </c>
      <c r="AP90" s="33">
        <v>1.541489012791079</v>
      </c>
      <c r="AQ90" s="33">
        <v>0</v>
      </c>
    </row>
    <row r="91" spans="1:43" x14ac:dyDescent="0.2">
      <c r="A91" s="7" t="s">
        <v>82</v>
      </c>
      <c r="B91" s="31">
        <v>10277</v>
      </c>
      <c r="C91" s="32">
        <v>289.80247153838673</v>
      </c>
      <c r="D91" s="31">
        <v>1930</v>
      </c>
      <c r="E91" s="33">
        <v>6.6887783305693755</v>
      </c>
      <c r="F91" s="32">
        <v>1543.1606217616579</v>
      </c>
      <c r="G91" s="31">
        <v>1324</v>
      </c>
      <c r="H91" s="33">
        <v>68.601036269430054</v>
      </c>
      <c r="I91" s="33">
        <v>7.2933549432739051</v>
      </c>
      <c r="J91" s="31">
        <v>536</v>
      </c>
      <c r="K91" s="33">
        <v>40.483383685800604</v>
      </c>
      <c r="L91" s="33">
        <v>3.0769230769230771</v>
      </c>
      <c r="M91" s="31">
        <v>289</v>
      </c>
      <c r="N91" s="33">
        <v>21.827794561933533</v>
      </c>
      <c r="O91" s="33">
        <v>33.179723502304149</v>
      </c>
      <c r="P91" s="31">
        <v>0</v>
      </c>
      <c r="Q91" s="33">
        <v>0</v>
      </c>
      <c r="R91" s="33" t="s">
        <v>140</v>
      </c>
      <c r="S91" s="31">
        <v>186</v>
      </c>
      <c r="T91" s="33">
        <v>14.04833836858006</v>
      </c>
      <c r="U91" s="33">
        <v>-0.53475935828876997</v>
      </c>
      <c r="V91" s="31">
        <v>606</v>
      </c>
      <c r="W91" s="33">
        <v>31.39896373056995</v>
      </c>
      <c r="X91" s="33">
        <v>5.3913043478260869</v>
      </c>
      <c r="Y91" s="31">
        <v>567</v>
      </c>
      <c r="Z91" s="33">
        <v>93.564356435643575</v>
      </c>
      <c r="AA91" s="31">
        <v>8347</v>
      </c>
      <c r="AB91" s="33">
        <v>-1.4289088332546056</v>
      </c>
      <c r="AC91" s="31">
        <v>8225</v>
      </c>
      <c r="AD91" s="33">
        <v>98.538397028872652</v>
      </c>
      <c r="AE91" s="33">
        <v>-1.3315738963531669</v>
      </c>
      <c r="AF91" s="31">
        <v>6459</v>
      </c>
      <c r="AG91" s="33">
        <v>78.528875379939208</v>
      </c>
      <c r="AH91" s="33">
        <v>-1.4043657456876812</v>
      </c>
      <c r="AI91" s="31">
        <v>1621</v>
      </c>
      <c r="AJ91" s="33">
        <v>19.70820668693009</v>
      </c>
      <c r="AK91" s="33">
        <v>-1.0378510378510377</v>
      </c>
      <c r="AL91" s="31">
        <v>0</v>
      </c>
      <c r="AM91" s="33">
        <v>0</v>
      </c>
      <c r="AN91" s="33" t="s">
        <v>140</v>
      </c>
      <c r="AO91" s="31">
        <v>122</v>
      </c>
      <c r="AP91" s="33">
        <v>1.461602971127351</v>
      </c>
      <c r="AQ91" s="33">
        <v>-7.5757575757575761</v>
      </c>
    </row>
    <row r="92" spans="1:43" x14ac:dyDescent="0.2">
      <c r="A92" s="7" t="s">
        <v>83</v>
      </c>
      <c r="B92" s="31">
        <v>8965</v>
      </c>
      <c r="C92" s="32">
        <v>130.39598438371445</v>
      </c>
      <c r="D92" s="31">
        <v>1076</v>
      </c>
      <c r="E92" s="33">
        <v>8.4677419354838701</v>
      </c>
      <c r="F92" s="32">
        <v>1086.4312267657992</v>
      </c>
      <c r="G92" s="31">
        <v>633</v>
      </c>
      <c r="H92" s="33">
        <v>58.828996282527882</v>
      </c>
      <c r="I92" s="33">
        <v>11.247803163444638</v>
      </c>
      <c r="J92" s="31">
        <v>204</v>
      </c>
      <c r="K92" s="33">
        <v>32.227488151658768</v>
      </c>
      <c r="L92" s="33">
        <v>10.869565217391305</v>
      </c>
      <c r="M92" s="31">
        <v>79</v>
      </c>
      <c r="N92" s="33">
        <v>12.480252764612953</v>
      </c>
      <c r="O92" s="33">
        <v>9.7222222222222232</v>
      </c>
      <c r="P92" s="31">
        <v>0</v>
      </c>
      <c r="Q92" s="33">
        <v>0</v>
      </c>
      <c r="R92" s="33" t="s">
        <v>140</v>
      </c>
      <c r="S92" s="31">
        <v>76</v>
      </c>
      <c r="T92" s="33">
        <v>12.006319115323855</v>
      </c>
      <c r="U92" s="33">
        <v>26.666666666666668</v>
      </c>
      <c r="V92" s="31">
        <v>443</v>
      </c>
      <c r="W92" s="33">
        <v>41.171003717472118</v>
      </c>
      <c r="X92" s="33">
        <v>4.7281323877068555</v>
      </c>
      <c r="Y92" s="31">
        <v>427</v>
      </c>
      <c r="Z92" s="33">
        <v>96.388261851015798</v>
      </c>
      <c r="AA92" s="31">
        <v>7889</v>
      </c>
      <c r="AB92" s="33">
        <v>-1.0535557506584723</v>
      </c>
      <c r="AC92" s="31">
        <v>7710</v>
      </c>
      <c r="AD92" s="33">
        <v>97.731017872987707</v>
      </c>
      <c r="AE92" s="33">
        <v>-0.95066803699897229</v>
      </c>
      <c r="AF92" s="31">
        <v>5899</v>
      </c>
      <c r="AG92" s="33">
        <v>76.511024643320354</v>
      </c>
      <c r="AH92" s="33">
        <v>-1.6505501833944649</v>
      </c>
      <c r="AI92" s="31">
        <v>1717</v>
      </c>
      <c r="AJ92" s="33">
        <v>22.269779507133595</v>
      </c>
      <c r="AK92" s="33">
        <v>0.23350846468184472</v>
      </c>
      <c r="AL92" s="31">
        <v>4</v>
      </c>
      <c r="AM92" s="33">
        <v>5.1880674448767837E-2</v>
      </c>
      <c r="AN92" s="33">
        <v>0</v>
      </c>
      <c r="AO92" s="31">
        <v>179</v>
      </c>
      <c r="AP92" s="33">
        <v>2.2689821270122956</v>
      </c>
      <c r="AQ92" s="33">
        <v>-5.2910052910052912</v>
      </c>
    </row>
    <row r="93" spans="1:43" x14ac:dyDescent="0.2">
      <c r="A93" s="7" t="s">
        <v>84</v>
      </c>
      <c r="B93" s="31">
        <v>7808</v>
      </c>
      <c r="C93" s="32">
        <v>186.55225409836066</v>
      </c>
      <c r="D93" s="31">
        <v>1215</v>
      </c>
      <c r="E93" s="33">
        <v>5.8362369337979096</v>
      </c>
      <c r="F93" s="32">
        <v>1198.8477366255145</v>
      </c>
      <c r="G93" s="31">
        <v>794</v>
      </c>
      <c r="H93" s="33">
        <v>65.349794238683117</v>
      </c>
      <c r="I93" s="33">
        <v>10.893854748603351</v>
      </c>
      <c r="J93" s="31">
        <v>277</v>
      </c>
      <c r="K93" s="33">
        <v>34.886649874055415</v>
      </c>
      <c r="L93" s="33">
        <v>8.203125</v>
      </c>
      <c r="M93" s="31">
        <v>127</v>
      </c>
      <c r="N93" s="33">
        <v>15.994962216624685</v>
      </c>
      <c r="O93" s="33">
        <v>14.414414414414415</v>
      </c>
      <c r="P93" s="31">
        <v>9</v>
      </c>
      <c r="Q93" s="33">
        <v>1.1335012594458438</v>
      </c>
      <c r="R93" s="33">
        <v>-30.76923076923077</v>
      </c>
      <c r="S93" s="31">
        <v>130</v>
      </c>
      <c r="T93" s="33">
        <v>16.3727959697733</v>
      </c>
      <c r="U93" s="33">
        <v>28.71287128712871</v>
      </c>
      <c r="V93" s="31">
        <v>430</v>
      </c>
      <c r="W93" s="33">
        <v>35.390946502057616</v>
      </c>
      <c r="X93" s="33">
        <v>-3.3707865168539324</v>
      </c>
      <c r="Y93" s="31">
        <v>430</v>
      </c>
      <c r="Z93" s="33">
        <v>100</v>
      </c>
      <c r="AA93" s="31">
        <v>6585</v>
      </c>
      <c r="AB93" s="33">
        <v>-0.93275161727094935</v>
      </c>
      <c r="AC93" s="31">
        <v>6378</v>
      </c>
      <c r="AD93" s="33">
        <v>96.856492027334852</v>
      </c>
      <c r="AE93" s="33">
        <v>-0.80870917573872481</v>
      </c>
      <c r="AF93" s="31">
        <v>5215</v>
      </c>
      <c r="AG93" s="33">
        <v>81.765443712762618</v>
      </c>
      <c r="AH93" s="33">
        <v>-1.9921067468520954</v>
      </c>
      <c r="AI93" s="31">
        <v>1058</v>
      </c>
      <c r="AJ93" s="33">
        <v>16.588272185638132</v>
      </c>
      <c r="AK93" s="33">
        <v>1.4381591562799616</v>
      </c>
      <c r="AL93" s="31">
        <v>0</v>
      </c>
      <c r="AM93" s="33">
        <v>0</v>
      </c>
      <c r="AN93" s="33" t="s">
        <v>140</v>
      </c>
      <c r="AO93" s="31">
        <v>207</v>
      </c>
      <c r="AP93" s="33">
        <v>3.143507972665148</v>
      </c>
      <c r="AQ93" s="33">
        <v>-4.6082949308755765</v>
      </c>
    </row>
    <row r="94" spans="1:43" x14ac:dyDescent="0.2">
      <c r="A94" s="7" t="s">
        <v>85</v>
      </c>
      <c r="B94" s="31">
        <v>9695</v>
      </c>
      <c r="C94" s="32">
        <v>141.92882929345024</v>
      </c>
      <c r="D94" s="31">
        <v>1022</v>
      </c>
      <c r="E94" s="33">
        <v>5.2523171987641604</v>
      </c>
      <c r="F94" s="32">
        <v>1346.3796477495107</v>
      </c>
      <c r="G94" s="31">
        <v>632</v>
      </c>
      <c r="H94" s="33">
        <v>61.839530332681015</v>
      </c>
      <c r="I94" s="33">
        <v>4.8092868988391384</v>
      </c>
      <c r="J94" s="31">
        <v>229</v>
      </c>
      <c r="K94" s="33">
        <v>36.234177215189874</v>
      </c>
      <c r="L94" s="33">
        <v>7.009345794392523</v>
      </c>
      <c r="M94" s="31">
        <v>81</v>
      </c>
      <c r="N94" s="33">
        <v>12.81645569620253</v>
      </c>
      <c r="O94" s="33">
        <v>6.5789473684210522</v>
      </c>
      <c r="P94" s="31">
        <v>0</v>
      </c>
      <c r="Q94" s="33">
        <v>0</v>
      </c>
      <c r="R94" s="33" t="s">
        <v>140</v>
      </c>
      <c r="S94" s="31">
        <v>101</v>
      </c>
      <c r="T94" s="33">
        <v>15.981012658227847</v>
      </c>
      <c r="U94" s="33">
        <v>2.0202020202020203</v>
      </c>
      <c r="V94" s="31">
        <v>390</v>
      </c>
      <c r="W94" s="33">
        <v>38.160469667318978</v>
      </c>
      <c r="X94" s="33">
        <v>5.9782608695652177</v>
      </c>
      <c r="Y94" s="31">
        <v>377</v>
      </c>
      <c r="Z94" s="33">
        <v>96.666666666666671</v>
      </c>
      <c r="AA94" s="31">
        <v>8673</v>
      </c>
      <c r="AB94" s="33">
        <v>-0.57319729450876988</v>
      </c>
      <c r="AC94" s="31">
        <v>8495</v>
      </c>
      <c r="AD94" s="33">
        <v>97.947653637726276</v>
      </c>
      <c r="AE94" s="33">
        <v>-0.57350187265917607</v>
      </c>
      <c r="AF94" s="31">
        <v>7598</v>
      </c>
      <c r="AG94" s="33">
        <v>89.440847557386689</v>
      </c>
      <c r="AH94" s="33">
        <v>-0.54973821989528793</v>
      </c>
      <c r="AI94" s="31">
        <v>792</v>
      </c>
      <c r="AJ94" s="33">
        <v>9.3231312536786355</v>
      </c>
      <c r="AK94" s="33">
        <v>-1.1235955056179776</v>
      </c>
      <c r="AL94" s="31">
        <v>2</v>
      </c>
      <c r="AM94" s="33">
        <v>2.3543260741612712E-2</v>
      </c>
      <c r="AN94" s="33">
        <v>0</v>
      </c>
      <c r="AO94" s="31">
        <v>178</v>
      </c>
      <c r="AP94" s="33">
        <v>2.052346362273723</v>
      </c>
      <c r="AQ94" s="33">
        <v>-0.55865921787709494</v>
      </c>
    </row>
    <row r="95" spans="1:43" x14ac:dyDescent="0.2">
      <c r="A95" s="7" t="s">
        <v>86</v>
      </c>
      <c r="B95" s="31">
        <v>9090</v>
      </c>
      <c r="C95" s="32">
        <v>223.33333333333331</v>
      </c>
      <c r="D95" s="31">
        <v>1488</v>
      </c>
      <c r="E95" s="33">
        <v>5.6818181818181817</v>
      </c>
      <c r="F95" s="32">
        <v>1364.3145161290322</v>
      </c>
      <c r="G95" s="31">
        <v>989</v>
      </c>
      <c r="H95" s="33">
        <v>66.465053763440864</v>
      </c>
      <c r="I95" s="33">
        <v>6.8034557235421165</v>
      </c>
      <c r="J95" s="31">
        <v>344</v>
      </c>
      <c r="K95" s="33">
        <v>34.782608695652172</v>
      </c>
      <c r="L95" s="33">
        <v>4.2424242424242431</v>
      </c>
      <c r="M95" s="31">
        <v>102</v>
      </c>
      <c r="N95" s="33">
        <v>10.313447927199192</v>
      </c>
      <c r="O95" s="33">
        <v>14.606741573033707</v>
      </c>
      <c r="P95" s="31">
        <v>0</v>
      </c>
      <c r="Q95" s="33">
        <v>0</v>
      </c>
      <c r="R95" s="33" t="s">
        <v>140</v>
      </c>
      <c r="S95" s="31">
        <v>195</v>
      </c>
      <c r="T95" s="33">
        <v>19.716885743174924</v>
      </c>
      <c r="U95" s="33">
        <v>8.938547486033519</v>
      </c>
      <c r="V95" s="31">
        <v>499</v>
      </c>
      <c r="W95" s="33">
        <v>33.534946236559136</v>
      </c>
      <c r="X95" s="33">
        <v>3.5269709543568464</v>
      </c>
      <c r="Y95" s="31">
        <v>459</v>
      </c>
      <c r="Z95" s="33">
        <v>91.983967935871746</v>
      </c>
      <c r="AA95" s="31">
        <v>7601</v>
      </c>
      <c r="AB95" s="33">
        <v>-0.97707139134966114</v>
      </c>
      <c r="AC95" s="31">
        <v>7396</v>
      </c>
      <c r="AD95" s="33">
        <v>97.302986449151433</v>
      </c>
      <c r="AE95" s="33">
        <v>-0.977373142321596</v>
      </c>
      <c r="AF95" s="31">
        <v>5775</v>
      </c>
      <c r="AG95" s="33">
        <v>78.082747431043813</v>
      </c>
      <c r="AH95" s="33">
        <v>-1.5680927220044316</v>
      </c>
      <c r="AI95" s="31">
        <v>1455</v>
      </c>
      <c r="AJ95" s="33">
        <v>19.672796106003247</v>
      </c>
      <c r="AK95" s="33">
        <v>-6.8681318681318687E-2</v>
      </c>
      <c r="AL95" s="31">
        <v>3</v>
      </c>
      <c r="AM95" s="33">
        <v>4.0562466197944833E-2</v>
      </c>
      <c r="AN95" s="33">
        <v>-25</v>
      </c>
      <c r="AO95" s="31">
        <v>205</v>
      </c>
      <c r="AP95" s="33">
        <v>2.6970135508485726</v>
      </c>
      <c r="AQ95" s="33">
        <v>-0.96618357487922701</v>
      </c>
    </row>
    <row r="96" spans="1:43" x14ac:dyDescent="0.2">
      <c r="A96" s="7" t="s">
        <v>87</v>
      </c>
      <c r="B96" s="31">
        <v>11703</v>
      </c>
      <c r="C96" s="32">
        <v>110.45885670340938</v>
      </c>
      <c r="D96" s="31">
        <v>1330</v>
      </c>
      <c r="E96" s="33">
        <v>2.8615622583139984</v>
      </c>
      <c r="F96" s="32">
        <v>971.95488721804509</v>
      </c>
      <c r="G96" s="31">
        <v>811</v>
      </c>
      <c r="H96" s="33">
        <v>60.977443609022551</v>
      </c>
      <c r="I96" s="33">
        <v>2.1410579345088161</v>
      </c>
      <c r="J96" s="31">
        <v>266</v>
      </c>
      <c r="K96" s="33">
        <v>32.799013563501852</v>
      </c>
      <c r="L96" s="33">
        <v>9.9173553719008272</v>
      </c>
      <c r="M96" s="31">
        <v>91</v>
      </c>
      <c r="N96" s="33">
        <v>11.22071516646116</v>
      </c>
      <c r="O96" s="33">
        <v>8.3333333333333321</v>
      </c>
      <c r="P96" s="31">
        <v>1</v>
      </c>
      <c r="Q96" s="33">
        <v>0.12330456226880394</v>
      </c>
      <c r="R96" s="33">
        <v>-66.666666666666657</v>
      </c>
      <c r="S96" s="31">
        <v>103</v>
      </c>
      <c r="T96" s="33">
        <v>12.700369913686806</v>
      </c>
      <c r="U96" s="33">
        <v>4.0404040404040407</v>
      </c>
      <c r="V96" s="31">
        <v>520</v>
      </c>
      <c r="W96" s="33">
        <v>39.097744360902254</v>
      </c>
      <c r="X96" s="33">
        <v>3.5856573705179287</v>
      </c>
      <c r="Y96" s="31">
        <v>504</v>
      </c>
      <c r="Z96" s="33">
        <v>96.92307692307692</v>
      </c>
      <c r="AA96" s="31">
        <v>10372</v>
      </c>
      <c r="AB96" s="33">
        <v>-0.33631209762659753</v>
      </c>
      <c r="AC96" s="31">
        <v>10161</v>
      </c>
      <c r="AD96" s="33">
        <v>97.965676822213652</v>
      </c>
      <c r="AE96" s="33">
        <v>-0.32371983519717479</v>
      </c>
      <c r="AF96" s="31">
        <v>8921</v>
      </c>
      <c r="AG96" s="33">
        <v>87.796476724731818</v>
      </c>
      <c r="AH96" s="33">
        <v>-0.55735146583435513</v>
      </c>
      <c r="AI96" s="31">
        <v>1091</v>
      </c>
      <c r="AJ96" s="33">
        <v>10.737132172030311</v>
      </c>
      <c r="AK96" s="33">
        <v>-1.0879419764279239</v>
      </c>
      <c r="AL96" s="31">
        <v>0</v>
      </c>
      <c r="AM96" s="33">
        <v>0</v>
      </c>
      <c r="AN96" s="33" t="s">
        <v>140</v>
      </c>
      <c r="AO96" s="31">
        <v>211</v>
      </c>
      <c r="AP96" s="33">
        <v>2.034323177786348</v>
      </c>
      <c r="AQ96" s="33">
        <v>-0.93896713615023475</v>
      </c>
    </row>
    <row r="97" spans="1:43" x14ac:dyDescent="0.2">
      <c r="A97" s="7" t="s">
        <v>88</v>
      </c>
      <c r="B97" s="31">
        <v>17688</v>
      </c>
      <c r="C97" s="32">
        <v>213.96992311171417</v>
      </c>
      <c r="D97" s="31">
        <v>2671</v>
      </c>
      <c r="E97" s="33">
        <v>4.6630094043887151</v>
      </c>
      <c r="F97" s="32">
        <v>1416.9599400973418</v>
      </c>
      <c r="G97" s="31">
        <v>1771</v>
      </c>
      <c r="H97" s="33">
        <v>66.304754773493073</v>
      </c>
      <c r="I97" s="33">
        <v>6.4302884615384608</v>
      </c>
      <c r="J97" s="31">
        <v>647</v>
      </c>
      <c r="K97" s="33">
        <v>36.533032185206096</v>
      </c>
      <c r="L97" s="33">
        <v>4.1867954911433172</v>
      </c>
      <c r="M97" s="31">
        <v>230</v>
      </c>
      <c r="N97" s="33">
        <v>12.987012987012985</v>
      </c>
      <c r="O97" s="33">
        <v>6.481481481481481</v>
      </c>
      <c r="P97" s="31">
        <v>2</v>
      </c>
      <c r="Q97" s="33">
        <v>0.1129305477131564</v>
      </c>
      <c r="R97" s="33">
        <v>-75</v>
      </c>
      <c r="S97" s="31">
        <v>321</v>
      </c>
      <c r="T97" s="33">
        <v>18.125352907961602</v>
      </c>
      <c r="U97" s="33">
        <v>15.884476534296029</v>
      </c>
      <c r="V97" s="31">
        <v>902</v>
      </c>
      <c r="W97" s="33">
        <v>33.770123549232494</v>
      </c>
      <c r="X97" s="33">
        <v>0.6696428571428571</v>
      </c>
      <c r="Y97" s="31">
        <v>889</v>
      </c>
      <c r="Z97" s="33">
        <v>98.558758314855879</v>
      </c>
      <c r="AA97" s="31">
        <v>15014</v>
      </c>
      <c r="AB97" s="33">
        <v>-0.75356953992596509</v>
      </c>
      <c r="AC97" s="31">
        <v>14668</v>
      </c>
      <c r="AD97" s="33">
        <v>97.695484214732915</v>
      </c>
      <c r="AE97" s="33">
        <v>-0.51546391752577314</v>
      </c>
      <c r="AF97" s="31">
        <v>11906</v>
      </c>
      <c r="AG97" s="33">
        <v>81.169893646032179</v>
      </c>
      <c r="AH97" s="33">
        <v>-1.8304749340369395</v>
      </c>
      <c r="AI97" s="31">
        <v>2469</v>
      </c>
      <c r="AJ97" s="33">
        <v>16.832560676302155</v>
      </c>
      <c r="AK97" s="33">
        <v>0</v>
      </c>
      <c r="AL97" s="31">
        <v>0</v>
      </c>
      <c r="AM97" s="33">
        <v>0</v>
      </c>
      <c r="AN97" s="33" t="s">
        <v>140</v>
      </c>
      <c r="AO97" s="31">
        <v>346</v>
      </c>
      <c r="AP97" s="33">
        <v>2.3045157852670841</v>
      </c>
      <c r="AQ97" s="33">
        <v>-9.8958333333333321</v>
      </c>
    </row>
    <row r="98" spans="1:43" ht="13.95" customHeight="1" x14ac:dyDescent="0.2">
      <c r="A98" s="26" t="s">
        <v>99</v>
      </c>
      <c r="B98" s="31">
        <v>564819</v>
      </c>
      <c r="C98" s="32">
        <v>239.06366464300956</v>
      </c>
      <c r="D98" s="31">
        <v>92586</v>
      </c>
      <c r="E98" s="33">
        <v>2.4668813705634318</v>
      </c>
      <c r="F98" s="32">
        <v>1458.4029982934785</v>
      </c>
      <c r="G98" s="31">
        <v>62533</v>
      </c>
      <c r="H98" s="33">
        <v>67.540448879960252</v>
      </c>
      <c r="I98" s="33">
        <v>4.1487625328936417</v>
      </c>
      <c r="J98" s="31">
        <v>24235</v>
      </c>
      <c r="K98" s="33">
        <v>38.755537076423643</v>
      </c>
      <c r="L98" s="33">
        <v>3.2726807857842926</v>
      </c>
      <c r="M98" s="31">
        <v>10844</v>
      </c>
      <c r="N98" s="33">
        <v>17.341243823261319</v>
      </c>
      <c r="O98" s="33">
        <v>8.6682032267762299</v>
      </c>
      <c r="P98" s="31">
        <v>771</v>
      </c>
      <c r="Q98" s="33">
        <v>1.2329490029264547</v>
      </c>
      <c r="R98" s="33">
        <v>-10.969976905311778</v>
      </c>
      <c r="S98" s="31">
        <v>7763</v>
      </c>
      <c r="T98" s="33">
        <v>12.414245278492956</v>
      </c>
      <c r="U98" s="33">
        <v>8.5430648769574944</v>
      </c>
      <c r="V98" s="31">
        <v>30825</v>
      </c>
      <c r="W98" s="33">
        <v>33.293370487978748</v>
      </c>
      <c r="X98" s="33">
        <v>-1.1480614437353687</v>
      </c>
      <c r="Y98" s="31">
        <v>29377</v>
      </c>
      <c r="Z98" s="33">
        <v>95.302514193025146</v>
      </c>
      <c r="AA98" s="31">
        <v>471460</v>
      </c>
      <c r="AB98" s="33">
        <v>-0.45038672446594435</v>
      </c>
      <c r="AC98" s="31">
        <v>462010</v>
      </c>
      <c r="AD98" s="33">
        <v>97.995588172909692</v>
      </c>
      <c r="AE98" s="33">
        <v>-0.3964652289861571</v>
      </c>
      <c r="AF98" s="31">
        <v>368197</v>
      </c>
      <c r="AG98" s="33">
        <v>79.694595355078889</v>
      </c>
      <c r="AH98" s="33">
        <v>-1.8185842241818371</v>
      </c>
      <c r="AI98" s="31">
        <v>78353</v>
      </c>
      <c r="AJ98" s="33">
        <v>16.959156728209347</v>
      </c>
      <c r="AK98" s="33">
        <v>3.8289725590299932E-3</v>
      </c>
      <c r="AL98" s="31">
        <v>1091</v>
      </c>
      <c r="AM98" s="33">
        <v>0.23614207484686478</v>
      </c>
      <c r="AN98" s="33">
        <v>-13.481363996827914</v>
      </c>
      <c r="AO98" s="31">
        <v>9450</v>
      </c>
      <c r="AP98" s="33">
        <v>2.0044118270903151</v>
      </c>
      <c r="AQ98" s="33">
        <v>-3.0172413793103448</v>
      </c>
    </row>
    <row r="99" spans="1:43" x14ac:dyDescent="0.2">
      <c r="A99" s="26" t="s">
        <v>89</v>
      </c>
      <c r="B99" s="31">
        <v>317514</v>
      </c>
      <c r="C99" s="32">
        <v>171.93887513621448</v>
      </c>
      <c r="D99" s="31">
        <v>44437</v>
      </c>
      <c r="E99" s="33">
        <v>3.2554140719397711</v>
      </c>
      <c r="F99" s="32">
        <v>1228.5482818372077</v>
      </c>
      <c r="G99" s="31">
        <v>29025</v>
      </c>
      <c r="H99" s="33">
        <v>65.317190629430428</v>
      </c>
      <c r="I99" s="33">
        <v>6.0041634710200507</v>
      </c>
      <c r="J99" s="31">
        <v>10548</v>
      </c>
      <c r="K99" s="33">
        <v>36.34108527131783</v>
      </c>
      <c r="L99" s="33">
        <v>4.5287880289366766</v>
      </c>
      <c r="M99" s="31">
        <v>4413</v>
      </c>
      <c r="N99" s="33">
        <v>15.204134366925064</v>
      </c>
      <c r="O99" s="33">
        <v>13.008962868117798</v>
      </c>
      <c r="P99" s="31">
        <v>348</v>
      </c>
      <c r="Q99" s="33">
        <v>1.1989664082687339</v>
      </c>
      <c r="R99" s="33">
        <v>0.28818443804034583</v>
      </c>
      <c r="S99" s="31">
        <v>3787</v>
      </c>
      <c r="T99" s="33">
        <v>13.047372954349697</v>
      </c>
      <c r="U99" s="33">
        <v>12.842669845053637</v>
      </c>
      <c r="V99" s="31">
        <v>15761</v>
      </c>
      <c r="W99" s="33">
        <v>35.468190921979428</v>
      </c>
      <c r="X99" s="33">
        <v>-1.5183704073981503</v>
      </c>
      <c r="Y99" s="31">
        <v>15293</v>
      </c>
      <c r="Z99" s="33">
        <v>97.030645263625402</v>
      </c>
      <c r="AA99" s="31">
        <v>272725</v>
      </c>
      <c r="AB99" s="33">
        <v>-0.52160274297386511</v>
      </c>
      <c r="AC99" s="31">
        <v>267445</v>
      </c>
      <c r="AD99" s="33">
        <v>98.063983866532226</v>
      </c>
      <c r="AE99" s="33">
        <v>-0.49076513223497198</v>
      </c>
      <c r="AF99" s="31">
        <v>216245</v>
      </c>
      <c r="AG99" s="33">
        <v>80.855876909271061</v>
      </c>
      <c r="AH99" s="33">
        <v>-1.8045672716704737</v>
      </c>
      <c r="AI99" s="31">
        <v>43558</v>
      </c>
      <c r="AJ99" s="33">
        <v>16.286713155975995</v>
      </c>
      <c r="AK99" s="33">
        <v>-0.62964821827804907</v>
      </c>
      <c r="AL99" s="31">
        <v>215</v>
      </c>
      <c r="AM99" s="33">
        <v>8.0390360634896893E-2</v>
      </c>
      <c r="AN99" s="33">
        <v>-33.229813664596278</v>
      </c>
      <c r="AO99" s="31">
        <v>5280</v>
      </c>
      <c r="AP99" s="33">
        <v>1.936016133467779</v>
      </c>
      <c r="AQ99" s="33">
        <v>-2.0589872008903729</v>
      </c>
    </row>
    <row r="100" spans="1:43" x14ac:dyDescent="0.2">
      <c r="A100" s="26" t="s">
        <v>90</v>
      </c>
      <c r="B100" s="31">
        <v>247303</v>
      </c>
      <c r="C100" s="32">
        <v>325.24757079372267</v>
      </c>
      <c r="D100" s="31">
        <v>48143</v>
      </c>
      <c r="E100" s="33">
        <v>1.7392223161453932</v>
      </c>
      <c r="F100" s="32">
        <v>1670.7454874021146</v>
      </c>
      <c r="G100" s="31">
        <v>33504</v>
      </c>
      <c r="H100" s="33">
        <v>69.592671831834323</v>
      </c>
      <c r="I100" s="33">
        <v>2.5779192945931051</v>
      </c>
      <c r="J100" s="31">
        <v>13686</v>
      </c>
      <c r="K100" s="33">
        <v>40.848853868194837</v>
      </c>
      <c r="L100" s="33">
        <v>2.3405369027144247</v>
      </c>
      <c r="M100" s="31">
        <v>6436</v>
      </c>
      <c r="N100" s="33">
        <v>19.209646609360075</v>
      </c>
      <c r="O100" s="33">
        <v>5.9598287783997366</v>
      </c>
      <c r="P100" s="31">
        <v>424</v>
      </c>
      <c r="Q100" s="33">
        <v>1.2655205348615091</v>
      </c>
      <c r="R100" s="33">
        <v>-18.773946360153257</v>
      </c>
      <c r="S100" s="31">
        <v>3980</v>
      </c>
      <c r="T100" s="33">
        <v>11.879178605539636</v>
      </c>
      <c r="U100" s="33">
        <v>4.874835309617918</v>
      </c>
      <c r="V100" s="31">
        <v>15063</v>
      </c>
      <c r="W100" s="33">
        <v>31.288037720956318</v>
      </c>
      <c r="X100" s="33">
        <v>-0.77075098814229248</v>
      </c>
      <c r="Y100" s="31">
        <v>14077</v>
      </c>
      <c r="Z100" s="33">
        <v>93.45415919803493</v>
      </c>
      <c r="AA100" s="31">
        <v>198734</v>
      </c>
      <c r="AB100" s="33">
        <v>-0.35349154378030373</v>
      </c>
      <c r="AC100" s="31">
        <v>194567</v>
      </c>
      <c r="AD100" s="33">
        <v>97.903227429629553</v>
      </c>
      <c r="AE100" s="33">
        <v>-0.26501404523179756</v>
      </c>
      <c r="AF100" s="31">
        <v>151949</v>
      </c>
      <c r="AG100" s="33">
        <v>78.095977221214284</v>
      </c>
      <c r="AH100" s="33">
        <v>-1.8417312661498708</v>
      </c>
      <c r="AI100" s="31">
        <v>34793</v>
      </c>
      <c r="AJ100" s="33">
        <v>17.88227191661484</v>
      </c>
      <c r="AK100" s="33">
        <v>0.80252636458454041</v>
      </c>
      <c r="AL100" s="31">
        <v>875</v>
      </c>
      <c r="AM100" s="33">
        <v>0.44971655008300482</v>
      </c>
      <c r="AN100" s="33">
        <v>-6.4171122994652414</v>
      </c>
      <c r="AO100" s="31">
        <v>4167</v>
      </c>
      <c r="AP100" s="33">
        <v>2.0967725703704447</v>
      </c>
      <c r="AQ100" s="33">
        <v>-4.3168771526980478</v>
      </c>
    </row>
    <row r="101" spans="1:43" x14ac:dyDescent="0.2">
      <c r="A101" s="26" t="s">
        <v>91</v>
      </c>
      <c r="B101" s="31">
        <v>131427</v>
      </c>
      <c r="C101" s="32">
        <v>389.7334642044633</v>
      </c>
      <c r="D101" s="31">
        <v>23955</v>
      </c>
      <c r="E101" s="33">
        <v>2.0577709611451942</v>
      </c>
      <c r="F101" s="32">
        <v>2138.2383635984138</v>
      </c>
      <c r="G101" s="31">
        <v>16072</v>
      </c>
      <c r="H101" s="33">
        <v>67.092465038614066</v>
      </c>
      <c r="I101" s="33">
        <v>2.9530459291525206</v>
      </c>
      <c r="J101" s="31">
        <v>6307</v>
      </c>
      <c r="K101" s="33">
        <v>39.242160278745644</v>
      </c>
      <c r="L101" s="33">
        <v>4.507042253521127</v>
      </c>
      <c r="M101" s="31">
        <v>2488</v>
      </c>
      <c r="N101" s="33">
        <v>15.480338476854156</v>
      </c>
      <c r="O101" s="33">
        <v>2.8949545078577335</v>
      </c>
      <c r="P101" s="31">
        <v>15</v>
      </c>
      <c r="Q101" s="33">
        <v>9.3330014932802394E-2</v>
      </c>
      <c r="R101" s="33">
        <v>-28.571428571428569</v>
      </c>
      <c r="S101" s="31">
        <v>2584</v>
      </c>
      <c r="T101" s="33">
        <v>16.077650572424091</v>
      </c>
      <c r="U101" s="33">
        <v>0.19387359441644048</v>
      </c>
      <c r="V101" s="31">
        <v>7899</v>
      </c>
      <c r="W101" s="33">
        <v>32.974326862867876</v>
      </c>
      <c r="X101" s="33">
        <v>0.19025875190258751</v>
      </c>
      <c r="Y101" s="31">
        <v>7278</v>
      </c>
      <c r="Z101" s="33">
        <v>92.138245347512353</v>
      </c>
      <c r="AA101" s="31">
        <v>107454</v>
      </c>
      <c r="AB101" s="33">
        <v>-0.44563857877426233</v>
      </c>
      <c r="AC101" s="31">
        <v>104951</v>
      </c>
      <c r="AD101" s="33">
        <v>97.670631153796037</v>
      </c>
      <c r="AE101" s="33">
        <v>-0.49585679883193967</v>
      </c>
      <c r="AF101" s="31">
        <v>82075</v>
      </c>
      <c r="AG101" s="33">
        <v>78.203161475355159</v>
      </c>
      <c r="AH101" s="33">
        <v>-2.1145405972712528</v>
      </c>
      <c r="AI101" s="31">
        <v>19300</v>
      </c>
      <c r="AJ101" s="33">
        <v>18.389534163562043</v>
      </c>
      <c r="AK101" s="33">
        <v>0.75698251109370929</v>
      </c>
      <c r="AL101" s="31">
        <v>190</v>
      </c>
      <c r="AM101" s="33">
        <v>0.18103686482263151</v>
      </c>
      <c r="AN101" s="33">
        <v>-27.203065134099617</v>
      </c>
      <c r="AO101" s="31">
        <v>2503</v>
      </c>
      <c r="AP101" s="33">
        <v>2.3293688462039568</v>
      </c>
      <c r="AQ101" s="33">
        <v>1.7066233238520925</v>
      </c>
    </row>
    <row r="102" spans="1:43" x14ac:dyDescent="0.2">
      <c r="A102" s="26" t="s">
        <v>92</v>
      </c>
      <c r="B102" s="31">
        <v>49636</v>
      </c>
      <c r="C102" s="32">
        <v>234.69860585059232</v>
      </c>
      <c r="D102" s="31">
        <v>9078</v>
      </c>
      <c r="E102" s="33">
        <v>0.50930026572187781</v>
      </c>
      <c r="F102" s="32">
        <v>1283.2672394800616</v>
      </c>
      <c r="G102" s="31">
        <v>6453</v>
      </c>
      <c r="H102" s="33">
        <v>71.083939193654984</v>
      </c>
      <c r="I102" s="33">
        <v>3.929779352552746</v>
      </c>
      <c r="J102" s="31">
        <v>2865</v>
      </c>
      <c r="K102" s="33">
        <v>44.397954439795448</v>
      </c>
      <c r="L102" s="33">
        <v>4.4857768052516418</v>
      </c>
      <c r="M102" s="31">
        <v>1163</v>
      </c>
      <c r="N102" s="33">
        <v>18.022625135595845</v>
      </c>
      <c r="O102" s="33">
        <v>14.355948869223207</v>
      </c>
      <c r="P102" s="31">
        <v>120</v>
      </c>
      <c r="Q102" s="33">
        <v>1.8596001859600186</v>
      </c>
      <c r="R102" s="33">
        <v>-10.44776119402985</v>
      </c>
      <c r="S102" s="31">
        <v>609</v>
      </c>
      <c r="T102" s="33">
        <v>9.4374709437470941</v>
      </c>
      <c r="U102" s="33">
        <v>2.5252525252525251</v>
      </c>
      <c r="V102" s="31">
        <v>2745</v>
      </c>
      <c r="W102" s="33">
        <v>30.237937871777927</v>
      </c>
      <c r="X102" s="33">
        <v>-7.1694284748055459</v>
      </c>
      <c r="Y102" s="31">
        <v>2615</v>
      </c>
      <c r="Z102" s="33">
        <v>95.264116575591984</v>
      </c>
      <c r="AA102" s="31">
        <v>40436</v>
      </c>
      <c r="AB102" s="33">
        <v>-8.401284902396837E-2</v>
      </c>
      <c r="AC102" s="31">
        <v>39673</v>
      </c>
      <c r="AD102" s="33">
        <v>98.113067563557223</v>
      </c>
      <c r="AE102" s="33">
        <v>-7.5612460933561845E-3</v>
      </c>
      <c r="AF102" s="31">
        <v>31394</v>
      </c>
      <c r="AG102" s="33">
        <v>79.131903309555611</v>
      </c>
      <c r="AH102" s="33">
        <v>-2.3605884365378036</v>
      </c>
      <c r="AI102" s="31">
        <v>6352</v>
      </c>
      <c r="AJ102" s="33">
        <v>16.010889017719858</v>
      </c>
      <c r="AK102" s="33">
        <v>2.7665426306422907</v>
      </c>
      <c r="AL102" s="31">
        <v>174</v>
      </c>
      <c r="AM102" s="33">
        <v>0.43858543593879967</v>
      </c>
      <c r="AN102" s="33">
        <v>-25.321888412017167</v>
      </c>
      <c r="AO102" s="31">
        <v>763</v>
      </c>
      <c r="AP102" s="33">
        <v>1.8869324364427738</v>
      </c>
      <c r="AQ102" s="33">
        <v>-3.9042821158690177</v>
      </c>
    </row>
    <row r="103" spans="1:43" x14ac:dyDescent="0.2">
      <c r="A103" s="26" t="s">
        <v>138</v>
      </c>
      <c r="B103" s="31">
        <v>39703</v>
      </c>
      <c r="C103" s="32">
        <v>1784.892829257235</v>
      </c>
      <c r="D103" s="31">
        <v>22757</v>
      </c>
      <c r="E103" s="33">
        <v>-1.0479172101921908</v>
      </c>
      <c r="F103" s="32">
        <v>3114.0132706420004</v>
      </c>
      <c r="G103" s="31">
        <v>17699</v>
      </c>
      <c r="H103" s="33">
        <v>77.773871775717367</v>
      </c>
      <c r="I103" s="33">
        <v>-1.3763512760503733</v>
      </c>
      <c r="J103" s="31">
        <v>7306</v>
      </c>
      <c r="K103" s="33">
        <v>41.279168314594045</v>
      </c>
      <c r="L103" s="33">
        <v>0.37093007281219947</v>
      </c>
      <c r="M103" s="31">
        <v>3533</v>
      </c>
      <c r="N103" s="33">
        <v>19.961579750268378</v>
      </c>
      <c r="O103" s="33">
        <v>-6.336161187698834</v>
      </c>
      <c r="P103" s="31">
        <v>85</v>
      </c>
      <c r="Q103" s="33">
        <v>0.48025312164529071</v>
      </c>
      <c r="R103" s="33">
        <v>-25.438596491228072</v>
      </c>
      <c r="S103" s="31">
        <v>3386</v>
      </c>
      <c r="T103" s="33">
        <v>19.131024351658287</v>
      </c>
      <c r="U103" s="33">
        <v>6.5114815979867888</v>
      </c>
      <c r="V103" s="31">
        <v>5155</v>
      </c>
      <c r="W103" s="33">
        <v>22.652370699125544</v>
      </c>
      <c r="X103" s="33">
        <v>-0.46340992469588727</v>
      </c>
      <c r="Y103" s="31">
        <v>4597</v>
      </c>
      <c r="Z103" s="33">
        <v>89.175557710960234</v>
      </c>
      <c r="AA103" s="31">
        <v>16849</v>
      </c>
      <c r="AB103" s="33">
        <v>1.6469594594594592</v>
      </c>
      <c r="AC103" s="31">
        <v>16367</v>
      </c>
      <c r="AD103" s="33">
        <v>97.139296100658783</v>
      </c>
      <c r="AE103" s="33">
        <v>3.8581128244177929</v>
      </c>
      <c r="AF103" s="31">
        <v>8910</v>
      </c>
      <c r="AG103" s="33">
        <v>54.438809800207736</v>
      </c>
      <c r="AH103" s="33">
        <v>-6.9743161411568177</v>
      </c>
      <c r="AI103" s="31">
        <v>5402</v>
      </c>
      <c r="AJ103" s="33">
        <v>33.005437771124825</v>
      </c>
      <c r="AK103" s="33">
        <v>4.6493607129019763</v>
      </c>
      <c r="AL103" s="31">
        <v>22</v>
      </c>
      <c r="AM103" s="33">
        <v>0.13441681432150057</v>
      </c>
      <c r="AN103" s="33">
        <v>633.33333333333326</v>
      </c>
      <c r="AO103" s="31">
        <v>482</v>
      </c>
      <c r="AP103" s="33">
        <v>2.8607038993412073</v>
      </c>
      <c r="AQ103" s="33">
        <v>-41.003671970624232</v>
      </c>
    </row>
    <row r="104" spans="1:43" x14ac:dyDescent="0.2">
      <c r="A104" s="26" t="s">
        <v>137</v>
      </c>
      <c r="B104" s="31">
        <v>56984</v>
      </c>
      <c r="C104" s="32">
        <v>520.4618840376246</v>
      </c>
      <c r="D104" s="31">
        <v>14159</v>
      </c>
      <c r="E104" s="33">
        <v>1.7900790797987058</v>
      </c>
      <c r="F104" s="32">
        <v>2094.6394519386963</v>
      </c>
      <c r="G104" s="31">
        <v>10664</v>
      </c>
      <c r="H104" s="33">
        <v>75.316053393601251</v>
      </c>
      <c r="I104" s="33">
        <v>4.6618902738247128</v>
      </c>
      <c r="J104" s="31">
        <v>4073</v>
      </c>
      <c r="K104" s="33">
        <v>38.193923480870218</v>
      </c>
      <c r="L104" s="33">
        <v>1.5204386839481556</v>
      </c>
      <c r="M104" s="31">
        <v>2455</v>
      </c>
      <c r="N104" s="33">
        <v>23.021380345086271</v>
      </c>
      <c r="O104" s="33">
        <v>7.4398249452954053</v>
      </c>
      <c r="P104" s="31">
        <v>281</v>
      </c>
      <c r="Q104" s="33">
        <v>2.6350337584396097</v>
      </c>
      <c r="R104" s="33">
        <v>2.1818181818181821</v>
      </c>
      <c r="S104" s="31">
        <v>1258</v>
      </c>
      <c r="T104" s="33">
        <v>11.796699174793698</v>
      </c>
      <c r="U104" s="33">
        <v>3.3689400164338537</v>
      </c>
      <c r="V104" s="31">
        <v>3782</v>
      </c>
      <c r="W104" s="33">
        <v>26.71092591284695</v>
      </c>
      <c r="X104" s="33">
        <v>-5.5444555444555448</v>
      </c>
      <c r="Y104" s="31">
        <v>3469</v>
      </c>
      <c r="Z104" s="33">
        <v>91.723955579058696</v>
      </c>
      <c r="AA104" s="31">
        <v>42540</v>
      </c>
      <c r="AB104" s="33">
        <v>-0.58657194269823087</v>
      </c>
      <c r="AC104" s="31">
        <v>40769</v>
      </c>
      <c r="AD104" s="33">
        <v>95.836859426422194</v>
      </c>
      <c r="AE104" s="33">
        <v>0.17691721748531833</v>
      </c>
      <c r="AF104" s="31">
        <v>21248</v>
      </c>
      <c r="AG104" s="33">
        <v>52.118030856778432</v>
      </c>
      <c r="AH104" s="33">
        <v>-5.8406452184702644</v>
      </c>
      <c r="AI104" s="31">
        <v>17316</v>
      </c>
      <c r="AJ104" s="33">
        <v>42.473447962912999</v>
      </c>
      <c r="AK104" s="33">
        <v>1.079913606911447</v>
      </c>
      <c r="AL104" s="31">
        <v>114</v>
      </c>
      <c r="AM104" s="33">
        <v>0.279624224288062</v>
      </c>
      <c r="AN104" s="33">
        <v>-73.732718894009224</v>
      </c>
      <c r="AO104" s="31">
        <v>1771</v>
      </c>
      <c r="AP104" s="33">
        <v>4.1631405735778095</v>
      </c>
      <c r="AQ104" s="33">
        <v>-15.425023877745941</v>
      </c>
    </row>
    <row r="105" spans="1:43" ht="13.95" customHeight="1" x14ac:dyDescent="0.2">
      <c r="A105" s="1" t="s">
        <v>103</v>
      </c>
      <c r="B105" s="31">
        <v>801264</v>
      </c>
      <c r="C105" s="32">
        <v>449.71195511092475</v>
      </c>
      <c r="D105" s="31">
        <v>167738</v>
      </c>
      <c r="E105" s="33">
        <v>2.0018729552558288</v>
      </c>
      <c r="F105" s="32">
        <v>2148.2192466823258</v>
      </c>
      <c r="G105" s="31">
        <v>114015</v>
      </c>
      <c r="H105" s="33">
        <v>67.972075498694394</v>
      </c>
      <c r="I105" s="33">
        <v>2.3657748249236845</v>
      </c>
      <c r="J105" s="31">
        <v>52096</v>
      </c>
      <c r="K105" s="33">
        <v>45.692233478051136</v>
      </c>
      <c r="L105" s="33">
        <v>1.3461987393977122</v>
      </c>
      <c r="M105" s="31">
        <v>23049</v>
      </c>
      <c r="N105" s="33">
        <v>20.215761084067886</v>
      </c>
      <c r="O105" s="33">
        <v>-0.54798066965826719</v>
      </c>
      <c r="P105" s="31">
        <v>2561</v>
      </c>
      <c r="Q105" s="33">
        <v>2.246195676007543</v>
      </c>
      <c r="R105" s="33">
        <v>16.568047337278109</v>
      </c>
      <c r="S105" s="31">
        <v>15517</v>
      </c>
      <c r="T105" s="33">
        <v>13.60961277024953</v>
      </c>
      <c r="U105" s="33">
        <v>12.687000726216413</v>
      </c>
      <c r="V105" s="31">
        <v>56318</v>
      </c>
      <c r="W105" s="33">
        <v>33.574980028377588</v>
      </c>
      <c r="X105" s="33">
        <v>1.8943026180094444</v>
      </c>
      <c r="Y105" s="31">
        <v>52029</v>
      </c>
      <c r="Z105" s="33">
        <v>92.384317624915653</v>
      </c>
      <c r="AA105" s="31">
        <v>630931</v>
      </c>
      <c r="AB105" s="33">
        <v>-0.57659276068012422</v>
      </c>
      <c r="AC105" s="31">
        <v>620932</v>
      </c>
      <c r="AD105" s="33">
        <v>98.415199126370396</v>
      </c>
      <c r="AE105" s="33">
        <v>-0.53167716191083403</v>
      </c>
      <c r="AF105" s="31">
        <v>275143</v>
      </c>
      <c r="AG105" s="33">
        <v>44.311293346131301</v>
      </c>
      <c r="AH105" s="33">
        <v>-2.3487991595714099</v>
      </c>
      <c r="AI105" s="31">
        <v>324770</v>
      </c>
      <c r="AJ105" s="33">
        <v>52.303633892278057</v>
      </c>
      <c r="AK105" s="33">
        <v>-1.0896975160500444</v>
      </c>
      <c r="AL105" s="31">
        <v>304</v>
      </c>
      <c r="AM105" s="33">
        <v>4.8958662140137728E-2</v>
      </c>
      <c r="AN105" s="33">
        <v>15.589353612167301</v>
      </c>
      <c r="AO105" s="31">
        <v>9999</v>
      </c>
      <c r="AP105" s="33">
        <v>1.5848008736296044</v>
      </c>
      <c r="AQ105" s="33">
        <v>-3.2885191991488538</v>
      </c>
    </row>
    <row r="106" spans="1:43" x14ac:dyDescent="0.2">
      <c r="A106" s="1" t="s">
        <v>104</v>
      </c>
      <c r="B106" s="31">
        <v>652529</v>
      </c>
      <c r="C106" s="32">
        <v>319.94654643701659</v>
      </c>
      <c r="D106" s="31">
        <v>128955</v>
      </c>
      <c r="E106" s="33">
        <v>5.1878135323626573</v>
      </c>
      <c r="F106" s="32">
        <v>1618.9709588616186</v>
      </c>
      <c r="G106" s="31">
        <v>89143</v>
      </c>
      <c r="H106" s="33">
        <v>69.127214919933309</v>
      </c>
      <c r="I106" s="33">
        <v>5.5871414019377914</v>
      </c>
      <c r="J106" s="31">
        <v>41417</v>
      </c>
      <c r="K106" s="33">
        <v>46.461303747910662</v>
      </c>
      <c r="L106" s="33">
        <v>4.8425475901174559</v>
      </c>
      <c r="M106" s="31">
        <v>14535</v>
      </c>
      <c r="N106" s="33">
        <v>16.305262331310367</v>
      </c>
      <c r="O106" s="33">
        <v>5.6092421710382911</v>
      </c>
      <c r="P106" s="31">
        <v>932</v>
      </c>
      <c r="Q106" s="33">
        <v>1.0455111450141905</v>
      </c>
      <c r="R106" s="33">
        <v>-18.101933216168717</v>
      </c>
      <c r="S106" s="31">
        <v>11147</v>
      </c>
      <c r="T106" s="33">
        <v>12.504627396430454</v>
      </c>
      <c r="U106" s="33">
        <v>8.5500048690232742</v>
      </c>
      <c r="V106" s="31">
        <v>40754</v>
      </c>
      <c r="W106" s="33">
        <v>31.603272459385057</v>
      </c>
      <c r="X106" s="33">
        <v>3.6812781438420634</v>
      </c>
      <c r="Y106" s="31">
        <v>38353</v>
      </c>
      <c r="Z106" s="33">
        <v>94.108553761593953</v>
      </c>
      <c r="AA106" s="31">
        <v>522632</v>
      </c>
      <c r="AB106" s="33">
        <v>-1.1656669112474376</v>
      </c>
      <c r="AC106" s="31">
        <v>513911</v>
      </c>
      <c r="AD106" s="33">
        <v>98.331330649481856</v>
      </c>
      <c r="AE106" s="33">
        <v>-1.0247827560705041</v>
      </c>
      <c r="AF106" s="31">
        <v>356178</v>
      </c>
      <c r="AG106" s="33">
        <v>69.307331425091107</v>
      </c>
      <c r="AH106" s="33">
        <v>-2.4054888658115887</v>
      </c>
      <c r="AI106" s="31">
        <v>141062</v>
      </c>
      <c r="AJ106" s="33">
        <v>27.448721665813729</v>
      </c>
      <c r="AK106" s="33">
        <v>-0.81004683083240736</v>
      </c>
      <c r="AL106" s="31">
        <v>3000</v>
      </c>
      <c r="AM106" s="33">
        <v>0.58375866638386797</v>
      </c>
      <c r="AN106" s="33">
        <v>5.3001053001053</v>
      </c>
      <c r="AO106" s="31">
        <v>8721</v>
      </c>
      <c r="AP106" s="33">
        <v>1.6686693505181465</v>
      </c>
      <c r="AQ106" s="33">
        <v>-8.8143036386449189</v>
      </c>
    </row>
    <row r="107" spans="1:43" x14ac:dyDescent="0.2">
      <c r="A107" s="1" t="s">
        <v>105</v>
      </c>
      <c r="B107" s="31">
        <v>529231</v>
      </c>
      <c r="C107" s="32">
        <v>997.23787911138982</v>
      </c>
      <c r="D107" s="31">
        <v>178766</v>
      </c>
      <c r="E107" s="33">
        <v>0.80126307479771075</v>
      </c>
      <c r="F107" s="32">
        <v>2952.2907040488681</v>
      </c>
      <c r="G107" s="31">
        <v>137568</v>
      </c>
      <c r="H107" s="33">
        <v>76.95423067026168</v>
      </c>
      <c r="I107" s="33">
        <v>0.56360885107129544</v>
      </c>
      <c r="J107" s="31">
        <v>55378</v>
      </c>
      <c r="K107" s="33">
        <v>40.255001163061181</v>
      </c>
      <c r="L107" s="33">
        <v>1.028934213886963</v>
      </c>
      <c r="M107" s="31">
        <v>27428</v>
      </c>
      <c r="N107" s="33">
        <v>19.937776227029541</v>
      </c>
      <c r="O107" s="33">
        <v>-1.3203813635545962</v>
      </c>
      <c r="P107" s="31">
        <v>3653</v>
      </c>
      <c r="Q107" s="33">
        <v>2.6554140497790186</v>
      </c>
      <c r="R107" s="33">
        <v>55.977796754910337</v>
      </c>
      <c r="S107" s="31">
        <v>25100</v>
      </c>
      <c r="T107" s="33">
        <v>18.245522214468483</v>
      </c>
      <c r="U107" s="33">
        <v>6.1849564260935779</v>
      </c>
      <c r="V107" s="31">
        <v>45241</v>
      </c>
      <c r="W107" s="33">
        <v>25.307385073224214</v>
      </c>
      <c r="X107" s="33">
        <v>-0.67619486706623633</v>
      </c>
      <c r="Y107" s="31">
        <v>40033</v>
      </c>
      <c r="Z107" s="33">
        <v>88.488318118520809</v>
      </c>
      <c r="AA107" s="31">
        <v>346422</v>
      </c>
      <c r="AB107" s="33">
        <v>-0.13404941666882875</v>
      </c>
      <c r="AC107" s="31">
        <v>328392</v>
      </c>
      <c r="AD107" s="33">
        <v>94.795365190432477</v>
      </c>
      <c r="AE107" s="33">
        <v>-0.1149739939775527</v>
      </c>
      <c r="AF107" s="31">
        <v>233956</v>
      </c>
      <c r="AG107" s="33">
        <v>71.242904821067512</v>
      </c>
      <c r="AH107" s="33">
        <v>-2.7957704053015351</v>
      </c>
      <c r="AI107" s="31">
        <v>76874</v>
      </c>
      <c r="AJ107" s="33">
        <v>23.409218251358134</v>
      </c>
      <c r="AK107" s="33">
        <v>1.5897767969235241</v>
      </c>
      <c r="AL107" s="31">
        <v>668</v>
      </c>
      <c r="AM107" s="33">
        <v>0.20341543033935056</v>
      </c>
      <c r="AN107" s="33">
        <v>-4.2979942693409736</v>
      </c>
      <c r="AO107" s="31">
        <v>18030</v>
      </c>
      <c r="AP107" s="33">
        <v>5.2046348095675219</v>
      </c>
      <c r="AQ107" s="33">
        <v>-0.4802119556217917</v>
      </c>
    </row>
    <row r="108" spans="1:43" x14ac:dyDescent="0.2">
      <c r="A108" s="1" t="s">
        <v>106</v>
      </c>
      <c r="B108" s="31">
        <v>736406</v>
      </c>
      <c r="C108" s="32">
        <v>616.94079081376299</v>
      </c>
      <c r="D108" s="31">
        <v>181866</v>
      </c>
      <c r="E108" s="33">
        <v>2.1168358638037912</v>
      </c>
      <c r="F108" s="32">
        <v>2498.096950502018</v>
      </c>
      <c r="G108" s="31">
        <v>135660</v>
      </c>
      <c r="H108" s="33">
        <v>74.593381940549634</v>
      </c>
      <c r="I108" s="33">
        <v>2.7890800809219649</v>
      </c>
      <c r="J108" s="31">
        <v>59345</v>
      </c>
      <c r="K108" s="33">
        <v>43.745392893999707</v>
      </c>
      <c r="L108" s="33">
        <v>0.49276932976597687</v>
      </c>
      <c r="M108" s="31">
        <v>20791</v>
      </c>
      <c r="N108" s="33">
        <v>15.32581453634085</v>
      </c>
      <c r="O108" s="33">
        <v>1.1137048925201829</v>
      </c>
      <c r="P108" s="31">
        <v>10706</v>
      </c>
      <c r="Q108" s="33">
        <v>7.8917882942650746</v>
      </c>
      <c r="R108" s="33">
        <v>2.4889910013402261</v>
      </c>
      <c r="S108" s="31">
        <v>22595</v>
      </c>
      <c r="T108" s="33">
        <v>16.655609612265959</v>
      </c>
      <c r="U108" s="33">
        <v>15.806468146173952</v>
      </c>
      <c r="V108" s="31">
        <v>56926</v>
      </c>
      <c r="W108" s="33">
        <v>31.30106781916356</v>
      </c>
      <c r="X108" s="33">
        <v>0.63642470742141921</v>
      </c>
      <c r="Y108" s="31">
        <v>51580</v>
      </c>
      <c r="Z108" s="33">
        <v>90.608860626075966</v>
      </c>
      <c r="AA108" s="31">
        <v>543820</v>
      </c>
      <c r="AB108" s="33">
        <v>-0.74303100434210456</v>
      </c>
      <c r="AC108" s="31">
        <v>531001</v>
      </c>
      <c r="AD108" s="33">
        <v>97.642786216027361</v>
      </c>
      <c r="AE108" s="33">
        <v>-0.68621766697215103</v>
      </c>
      <c r="AF108" s="31">
        <v>314660</v>
      </c>
      <c r="AG108" s="33">
        <v>59.257892169694593</v>
      </c>
      <c r="AH108" s="33">
        <v>-2.7966130492133465</v>
      </c>
      <c r="AI108" s="31">
        <v>198242</v>
      </c>
      <c r="AJ108" s="33">
        <v>37.33363967299497</v>
      </c>
      <c r="AK108" s="33">
        <v>0.2417022309419308</v>
      </c>
      <c r="AL108" s="31">
        <v>1036</v>
      </c>
      <c r="AM108" s="33">
        <v>0.19510321072841671</v>
      </c>
      <c r="AN108" s="33">
        <v>14.222712238147739</v>
      </c>
      <c r="AO108" s="31">
        <v>12819</v>
      </c>
      <c r="AP108" s="33">
        <v>2.3572137839726377</v>
      </c>
      <c r="AQ108" s="33">
        <v>-3.0406171999092355</v>
      </c>
    </row>
    <row r="110" spans="1:43" ht="13.2" x14ac:dyDescent="0.2">
      <c r="A110" s="34"/>
      <c r="B110" s="36" t="s">
        <v>161</v>
      </c>
      <c r="C110" s="1" t="s">
        <v>167</v>
      </c>
    </row>
    <row r="111" spans="1:43" x14ac:dyDescent="0.2">
      <c r="C111" s="3" t="s">
        <v>169</v>
      </c>
    </row>
    <row r="112" spans="1:43" x14ac:dyDescent="0.2">
      <c r="C112" s="4" t="s">
        <v>168</v>
      </c>
    </row>
    <row r="113" spans="2:3" x14ac:dyDescent="0.2">
      <c r="C113" s="1" t="s">
        <v>173</v>
      </c>
    </row>
    <row r="114" spans="2:3" x14ac:dyDescent="0.2">
      <c r="C114" s="4" t="s">
        <v>174</v>
      </c>
    </row>
    <row r="115" spans="2:3" x14ac:dyDescent="0.2">
      <c r="B115" s="36" t="s">
        <v>116</v>
      </c>
      <c r="C115" s="1" t="s">
        <v>197</v>
      </c>
    </row>
  </sheetData>
  <sheetProtection password="949D" sheet="1" objects="1" scenarios="1"/>
  <mergeCells count="60">
    <mergeCell ref="A3:A8"/>
    <mergeCell ref="B3:C3"/>
    <mergeCell ref="C4:C7"/>
    <mergeCell ref="B4:B7"/>
    <mergeCell ref="F4:F7"/>
    <mergeCell ref="J5:L5"/>
    <mergeCell ref="G4:U4"/>
    <mergeCell ref="E4:E7"/>
    <mergeCell ref="D4:D7"/>
    <mergeCell ref="K6:K7"/>
    <mergeCell ref="J6:J7"/>
    <mergeCell ref="I5:I7"/>
    <mergeCell ref="H5:H7"/>
    <mergeCell ref="G5:G7"/>
    <mergeCell ref="M5:O5"/>
    <mergeCell ref="L6:L7"/>
    <mergeCell ref="M6:M7"/>
    <mergeCell ref="N6:N7"/>
    <mergeCell ref="O6:O7"/>
    <mergeCell ref="Y6:Y7"/>
    <mergeCell ref="Z6:Z7"/>
    <mergeCell ref="AA4:AA7"/>
    <mergeCell ref="R6:R7"/>
    <mergeCell ref="T6:T7"/>
    <mergeCell ref="U6:U7"/>
    <mergeCell ref="S6:S7"/>
    <mergeCell ref="P5:R5"/>
    <mergeCell ref="P6:P7"/>
    <mergeCell ref="Q6:Q7"/>
    <mergeCell ref="AO5:AO7"/>
    <mergeCell ref="AP5:AP7"/>
    <mergeCell ref="AQ5:AQ7"/>
    <mergeCell ref="AO4:AQ4"/>
    <mergeCell ref="AC4:AN4"/>
    <mergeCell ref="AL5:AN5"/>
    <mergeCell ref="AI5:AK5"/>
    <mergeCell ref="AF5:AH5"/>
    <mergeCell ref="AJ6:AJ7"/>
    <mergeCell ref="AK6:AK7"/>
    <mergeCell ref="AF6:AF7"/>
    <mergeCell ref="AI6:AI7"/>
    <mergeCell ref="AL6:AL7"/>
    <mergeCell ref="AM6:AM7"/>
    <mergeCell ref="AC5:AC7"/>
    <mergeCell ref="O2:AQ2"/>
    <mergeCell ref="B2:N2"/>
    <mergeCell ref="AA3:AQ3"/>
    <mergeCell ref="Y5:Z5"/>
    <mergeCell ref="V4:Z4"/>
    <mergeCell ref="D3:Z3"/>
    <mergeCell ref="S5:U5"/>
    <mergeCell ref="AB4:AB7"/>
    <mergeCell ref="AD5:AD7"/>
    <mergeCell ref="AE5:AE7"/>
    <mergeCell ref="AG6:AG7"/>
    <mergeCell ref="AH6:AH7"/>
    <mergeCell ref="V5:V7"/>
    <mergeCell ref="W5:W7"/>
    <mergeCell ref="X5:X7"/>
    <mergeCell ref="AN6:AN7"/>
  </mergeCells>
  <hyperlinks>
    <hyperlink ref="A1" location="'Inhaltsverzeichnis | Impressum'!Z1S1" display="zum Inhaltsverzeichnis"/>
  </hyperlinks>
  <pageMargins left="0.70866141732283472" right="0.70866141732283472" top="0.78740157480314965" bottom="0.59055118110236227" header="0.31496062992125984" footer="0.31496062992125984"/>
  <pageSetup paperSize="9" orientation="landscape" r:id="rId1"/>
  <headerFooter>
    <oddFooter>&amp;L&amp;8© Februar 2025 – Bezirksregierung Münster - Dezernat 32 | Domplatz 1-3, 48161 Münster.</oddFooter>
  </headerFooter>
  <rowBreaks count="2" manualBreakCount="2">
    <brk id="35" max="16383" man="1"/>
    <brk id="65" max="4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41"/>
  <sheetViews>
    <sheetView showGridLines="0" showRowColHeaders="0" workbookViewId="0">
      <pane ySplit="2" topLeftCell="A3" activePane="bottomLeft" state="frozen"/>
      <selection pane="bottomLeft"/>
    </sheetView>
  </sheetViews>
  <sheetFormatPr baseColWidth="10" defaultRowHeight="14.4" x14ac:dyDescent="0.3"/>
  <cols>
    <col min="1" max="1" width="88.77734375" style="24" customWidth="1"/>
  </cols>
  <sheetData>
    <row r="1" spans="1:1" x14ac:dyDescent="0.3">
      <c r="A1" s="40" t="s">
        <v>102</v>
      </c>
    </row>
    <row r="2" spans="1:1" ht="55.05" customHeight="1" x14ac:dyDescent="0.3">
      <c r="A2" s="39" t="s">
        <v>139</v>
      </c>
    </row>
    <row r="4" spans="1:1" ht="43.2" x14ac:dyDescent="0.3">
      <c r="A4" s="24" t="s">
        <v>193</v>
      </c>
    </row>
    <row r="6" spans="1:1" ht="19.95" customHeight="1" x14ac:dyDescent="0.3">
      <c r="A6" s="24" t="s">
        <v>142</v>
      </c>
    </row>
    <row r="7" spans="1:1" ht="28.8" x14ac:dyDescent="0.3">
      <c r="A7" s="38" t="s">
        <v>196</v>
      </c>
    </row>
    <row r="8" spans="1:1" ht="19.95" customHeight="1" x14ac:dyDescent="0.3">
      <c r="A8" s="24" t="s">
        <v>163</v>
      </c>
    </row>
    <row r="9" spans="1:1" ht="43.2" x14ac:dyDescent="0.3">
      <c r="A9" s="38" t="s">
        <v>192</v>
      </c>
    </row>
    <row r="10" spans="1:1" ht="19.95" customHeight="1" x14ac:dyDescent="0.3">
      <c r="A10" s="24" t="s">
        <v>182</v>
      </c>
    </row>
    <row r="11" spans="1:1" x14ac:dyDescent="0.3">
      <c r="A11" s="38" t="s">
        <v>183</v>
      </c>
    </row>
    <row r="12" spans="1:1" ht="19.95" customHeight="1" x14ac:dyDescent="0.3">
      <c r="A12" s="37" t="s">
        <v>98</v>
      </c>
    </row>
    <row r="13" spans="1:1" ht="43.2" x14ac:dyDescent="0.3">
      <c r="A13" s="38" t="s">
        <v>191</v>
      </c>
    </row>
    <row r="14" spans="1:1" ht="19.95" customHeight="1" x14ac:dyDescent="0.3">
      <c r="A14" s="37" t="s">
        <v>187</v>
      </c>
    </row>
    <row r="15" spans="1:1" x14ac:dyDescent="0.3">
      <c r="A15" s="38" t="s">
        <v>188</v>
      </c>
    </row>
    <row r="16" spans="1:1" ht="19.95" customHeight="1" x14ac:dyDescent="0.3">
      <c r="A16" s="24" t="s">
        <v>149</v>
      </c>
    </row>
    <row r="17" spans="1:1" ht="28.8" x14ac:dyDescent="0.3">
      <c r="A17" s="38" t="s">
        <v>176</v>
      </c>
    </row>
    <row r="18" spans="1:1" ht="19.95" customHeight="1" x14ac:dyDescent="0.3">
      <c r="A18" s="37" t="s">
        <v>151</v>
      </c>
    </row>
    <row r="19" spans="1:1" ht="28.8" x14ac:dyDescent="0.3">
      <c r="A19" s="38" t="s">
        <v>184</v>
      </c>
    </row>
    <row r="20" spans="1:1" ht="19.95" customHeight="1" x14ac:dyDescent="0.3">
      <c r="A20" s="37" t="s">
        <v>189</v>
      </c>
    </row>
    <row r="21" spans="1:1" x14ac:dyDescent="0.3">
      <c r="A21" s="38" t="s">
        <v>190</v>
      </c>
    </row>
    <row r="22" spans="1:1" ht="19.95" customHeight="1" x14ac:dyDescent="0.3">
      <c r="A22" s="37" t="s">
        <v>143</v>
      </c>
    </row>
    <row r="23" spans="1:1" ht="28.8" x14ac:dyDescent="0.3">
      <c r="A23" s="38" t="s">
        <v>195</v>
      </c>
    </row>
    <row r="24" spans="1:1" ht="19.95" customHeight="1" x14ac:dyDescent="0.3">
      <c r="A24" s="24" t="s">
        <v>95</v>
      </c>
    </row>
    <row r="25" spans="1:1" ht="57.6" x14ac:dyDescent="0.3">
      <c r="A25" s="38" t="s">
        <v>194</v>
      </c>
    </row>
    <row r="26" spans="1:1" ht="19.95" customHeight="1" x14ac:dyDescent="0.3">
      <c r="A26" s="24" t="s">
        <v>107</v>
      </c>
    </row>
    <row r="27" spans="1:1" ht="28.8" x14ac:dyDescent="0.3">
      <c r="A27" s="38" t="s">
        <v>177</v>
      </c>
    </row>
    <row r="28" spans="1:1" ht="19.95" customHeight="1" x14ac:dyDescent="0.3">
      <c r="A28" s="37" t="s">
        <v>109</v>
      </c>
    </row>
    <row r="29" spans="1:1" ht="28.8" x14ac:dyDescent="0.3">
      <c r="A29" s="38" t="s">
        <v>179</v>
      </c>
    </row>
    <row r="30" spans="1:1" ht="19.95" customHeight="1" x14ac:dyDescent="0.3">
      <c r="A30" s="37" t="s">
        <v>108</v>
      </c>
    </row>
    <row r="31" spans="1:1" ht="72" x14ac:dyDescent="0.3">
      <c r="A31" s="38" t="s">
        <v>181</v>
      </c>
    </row>
    <row r="32" spans="1:1" ht="19.95" customHeight="1" x14ac:dyDescent="0.3">
      <c r="A32" s="37" t="s">
        <v>157</v>
      </c>
    </row>
    <row r="33" spans="1:1" x14ac:dyDescent="0.3">
      <c r="A33" s="38" t="s">
        <v>178</v>
      </c>
    </row>
    <row r="34" spans="1:1" ht="19.95" customHeight="1" x14ac:dyDescent="0.3">
      <c r="A34" s="37" t="s">
        <v>97</v>
      </c>
    </row>
    <row r="35" spans="1:1" ht="57.6" x14ac:dyDescent="0.3">
      <c r="A35" s="38" t="s">
        <v>186</v>
      </c>
    </row>
    <row r="36" spans="1:1" ht="19.95" customHeight="1" x14ac:dyDescent="0.3">
      <c r="A36" s="37" t="s">
        <v>96</v>
      </c>
    </row>
    <row r="37" spans="1:1" x14ac:dyDescent="0.3">
      <c r="A37" s="38" t="s">
        <v>180</v>
      </c>
    </row>
    <row r="38" spans="1:1" ht="19.95" customHeight="1" x14ac:dyDescent="0.3">
      <c r="A38" s="37" t="s">
        <v>150</v>
      </c>
    </row>
    <row r="39" spans="1:1" x14ac:dyDescent="0.3">
      <c r="A39" s="38" t="s">
        <v>185</v>
      </c>
    </row>
    <row r="40" spans="1:1" ht="19.95" customHeight="1" x14ac:dyDescent="0.3">
      <c r="A40" s="24" t="s">
        <v>101</v>
      </c>
    </row>
    <row r="41" spans="1:1" ht="28.8" x14ac:dyDescent="0.3">
      <c r="A41" s="38" t="s">
        <v>175</v>
      </c>
    </row>
  </sheetData>
  <sheetProtection password="949D" sheet="1" objects="1" scenarios="1"/>
  <hyperlinks>
    <hyperlink ref="A1" location="'Inhaltsverzeichnis | Impressum'!Z1S1" display="zum Inhaltsverzeichnis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&amp;L&amp;8© Februar 2025 – Bezirksregierung Münster - Dezernat 32 | Domplatz 1-3, 48161 Münster.</oddFooter>
  </headerFooter>
  <rowBreaks count="1" manualBreakCount="1">
    <brk id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Titelblatt</vt:lpstr>
      <vt:lpstr>Inhaltsverzeichnis | Impressum</vt:lpstr>
      <vt:lpstr>Bodenflächen</vt:lpstr>
      <vt:lpstr>Glossar</vt:lpstr>
      <vt:lpstr>Bodenflächen!Druckbereich</vt:lpstr>
      <vt:lpstr>Glossar!Druckbereich</vt:lpstr>
      <vt:lpstr>'Inhaltsverzeichnis | Impressum'!Druckbereich</vt:lpstr>
      <vt:lpstr>Titelblatt!Druckbereich</vt:lpstr>
      <vt:lpstr>Bodenflächen!Drucktitel</vt:lpstr>
      <vt:lpstr>Glossar!Drucktitel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Dr. Michael</dc:creator>
  <cp:lastModifiedBy>Wolf, Dr. Michael</cp:lastModifiedBy>
  <cp:lastPrinted>2025-03-07T07:28:44Z</cp:lastPrinted>
  <dcterms:created xsi:type="dcterms:W3CDTF">2023-09-05T05:20:20Z</dcterms:created>
  <dcterms:modified xsi:type="dcterms:W3CDTF">2025-03-07T07:29:33Z</dcterms:modified>
</cp:coreProperties>
</file>